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95" windowHeight="7215" firstSheet="2" activeTab="2"/>
  </bookViews>
  <sheets>
    <sheet name="Primljeni zajmovi" sheetId="1" r:id="rId1"/>
    <sheet name="Dani zajmovi" sheetId="2" r:id="rId2"/>
    <sheet name=" kamate" sheetId="3" r:id="rId3"/>
    <sheet name="Jamstva " sheetId="4" r:id="rId4"/>
    <sheet name="Rob. kred. i fin. naj." sheetId="5" r:id="rId5"/>
    <sheet name="pregled inozemnih zajmova" sheetId="6" r:id="rId6"/>
    <sheet name="suglasnosti" sheetId="7" r:id="rId7"/>
    <sheet name="Sheet1" sheetId="8" r:id="rId8"/>
  </sheets>
  <definedNames/>
  <calcPr fullCalcOnLoad="1"/>
</workbook>
</file>

<file path=xl/sharedStrings.xml><?xml version="1.0" encoding="utf-8"?>
<sst xmlns="http://schemas.openxmlformats.org/spreadsheetml/2006/main" count="206" uniqueCount="90">
  <si>
    <t>Dani zajmovi i primljene otplate</t>
  </si>
  <si>
    <t>Naziv pravne osobe</t>
  </si>
  <si>
    <t>Stanje zajma 1.1.</t>
  </si>
  <si>
    <t>RH/fond/JLS/JP(R)S</t>
  </si>
  <si>
    <t>RAZDJEL</t>
  </si>
  <si>
    <t>Matični broj</t>
  </si>
  <si>
    <t>Šifarska oznaka</t>
  </si>
  <si>
    <t>Žiro račun</t>
  </si>
  <si>
    <r>
      <t xml:space="preserve">Razina </t>
    </r>
    <r>
      <rPr>
        <vertAlign val="superscript"/>
        <sz val="10"/>
        <rFont val="Times New Roman CE"/>
        <family val="1"/>
      </rPr>
      <t>1)</t>
    </r>
  </si>
  <si>
    <t>Datum izdavanja zajma</t>
  </si>
  <si>
    <t>Datum dospjeća zajma</t>
  </si>
  <si>
    <t>Datum primanja zajma</t>
  </si>
  <si>
    <t xml:space="preserve">Pregled dospjelih kamata na zajmove </t>
  </si>
  <si>
    <t>Kamate dospjele u tekućoj godini</t>
  </si>
  <si>
    <t>Kamate plaćene u tekućoj godini</t>
  </si>
  <si>
    <t>Stanje 1.1.</t>
  </si>
  <si>
    <t>Stanje  31.12. (2+3-4)</t>
  </si>
  <si>
    <t>A. Kamate po primljenim zajmovima</t>
  </si>
  <si>
    <t>A1. po tuzemnim zajmovima</t>
  </si>
  <si>
    <t>A2. po inozemnim zajmovima</t>
  </si>
  <si>
    <t>UKUPNO POD A</t>
  </si>
  <si>
    <t>B.Kamate po danim zajmovima</t>
  </si>
  <si>
    <t>B1. po tuzemnim zajmovima</t>
  </si>
  <si>
    <t>B2. po inozemnim zajmovima</t>
  </si>
  <si>
    <r>
      <t>U</t>
    </r>
    <r>
      <rPr>
        <b/>
        <sz val="10"/>
        <rFont val="Arial"/>
        <family val="2"/>
      </rPr>
      <t>KUPNO POD B</t>
    </r>
  </si>
  <si>
    <t>Opis</t>
  </si>
  <si>
    <t>Obrazac: Bilješke</t>
  </si>
  <si>
    <t>JAMSTVA</t>
  </si>
  <si>
    <t>Primljene otplate glavnice</t>
  </si>
  <si>
    <t>Dani zajmovi u tekućoj godini</t>
  </si>
  <si>
    <t>Stanje zajma 31.12.</t>
  </si>
  <si>
    <t>Revalorizacija/tečajne razlike u tekućoj godini</t>
  </si>
  <si>
    <t>A1. Tuzemni kratkoročni zajmovi</t>
  </si>
  <si>
    <t>UKUPNO POD A1.</t>
  </si>
  <si>
    <t>A2. Tuzemni dugoročni zajmovi</t>
  </si>
  <si>
    <t>UKUPNO POD A2.</t>
  </si>
  <si>
    <t>B1. Inozemni kratkoročni zajmovi</t>
  </si>
  <si>
    <t>UKUPNO POD B1.</t>
  </si>
  <si>
    <t>B2.Inozemni dugoročni zajmovi</t>
  </si>
  <si>
    <t>UKUPNO POD B2.</t>
  </si>
  <si>
    <t>SVEUKUPNO</t>
  </si>
  <si>
    <t>PRIMLJENI ZAJMOVI I OTPLATA</t>
  </si>
  <si>
    <t>Otplate glavnice</t>
  </si>
  <si>
    <t>Primljeni zajmovi u tekućoj godini</t>
  </si>
  <si>
    <t>1.</t>
  </si>
  <si>
    <t>2.</t>
  </si>
  <si>
    <t>3.</t>
  </si>
  <si>
    <t>4.</t>
  </si>
  <si>
    <t xml:space="preserve">RKDP </t>
  </si>
  <si>
    <t>GLAVA</t>
  </si>
  <si>
    <t xml:space="preserve">PRORAČUNSKI KORISNIK                                                                                                              </t>
  </si>
  <si>
    <t>otplate lokalne jedinice</t>
  </si>
  <si>
    <t>stanje aktivnih jamstava 1.1.</t>
  </si>
  <si>
    <t>dana jamstva u tekućoj godini</t>
  </si>
  <si>
    <t>otplate korisnika jamstva (istekla jamstva u tekućoj godini)</t>
  </si>
  <si>
    <t>stanje aktivnih jamstava 31.12.</t>
  </si>
  <si>
    <t>A1. Primljeni robni krediti</t>
  </si>
  <si>
    <t>A2. Financijski najmovi</t>
  </si>
  <si>
    <t>Datum uzimanja robnog kredita</t>
  </si>
  <si>
    <t>Datum dospjeća kredita</t>
  </si>
  <si>
    <t>Stanje  1.1.</t>
  </si>
  <si>
    <t>Opis vrste kredita i aranžmana</t>
  </si>
  <si>
    <t>Otplate</t>
  </si>
  <si>
    <t>Stanje 31.12.</t>
  </si>
  <si>
    <t xml:space="preserve"> - pregled strukture inozemnih zajmova prema ugovorenoj valuti</t>
  </si>
  <si>
    <t>slijedećeg oblika i sadržaja:</t>
  </si>
  <si>
    <t>ugovorena valuta</t>
  </si>
  <si>
    <t>Stanje duga 31.12.</t>
  </si>
  <si>
    <t>Kanada (CAD)</t>
  </si>
  <si>
    <t>Danska (DKK)</t>
  </si>
  <si>
    <t>Japan (JPY)</t>
  </si>
  <si>
    <t>za godinu</t>
  </si>
  <si>
    <t xml:space="preserve">PRIMLJENI ROBNI KREDITI I FINANCIJSKI NAJMOVI      </t>
  </si>
  <si>
    <t>Norveška (NOK)</t>
  </si>
  <si>
    <t>Švedska (SEK)</t>
  </si>
  <si>
    <t>Švicarska (CHF)</t>
  </si>
  <si>
    <t>Velika Britanija (GBP)</t>
  </si>
  <si>
    <t>SAD (USD)</t>
  </si>
  <si>
    <t>EMU (EUR)</t>
  </si>
  <si>
    <t xml:space="preserve"> - namjena za koju je jamstvo izdano (datum i iznos ugovora): 1.</t>
  </si>
  <si>
    <t>Naziv jedinice, odnosno društva kojemu je jamstvo izdano</t>
  </si>
  <si>
    <t>OPĆINA LASTOVO</t>
  </si>
  <si>
    <t>suglasnosti</t>
  </si>
  <si>
    <t>Općina Lastovo nije izdavala suglasnoti u 2012. godini.</t>
  </si>
  <si>
    <t>ŽIRO-RAČUN</t>
  </si>
  <si>
    <t>HR4823900011822600004</t>
  </si>
  <si>
    <t>HR482390011822600004</t>
  </si>
  <si>
    <t>lasnosti u</t>
  </si>
  <si>
    <t>2021.</t>
  </si>
  <si>
    <t>godini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</si>
</sst>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_-\ &quot;kn&quot;;#,##0\-\ &quot;kn&quot;"/>
    <numFmt numFmtId="165" formatCode="#,##0_-\ &quot;kn&quot;;[Red]#,##0\-\ &quot;kn&quot;"/>
    <numFmt numFmtId="166" formatCode="#,##0.00_-\ &quot;kn&quot;;#,##0.00\-\ &quot;kn&quot;"/>
    <numFmt numFmtId="167" formatCode="#,##0.00_-\ &quot;kn&quot;;[Red]#,##0.00\-\ &quot;kn&quot;"/>
    <numFmt numFmtId="168" formatCode="_ * #,##0_-\ &quot;kn&quot;_ ;_ * #,##0\-\ &quot;kn&quot;_ ;_ * &quot;-&quot;_-\ &quot;kn&quot;_ ;_ @_ "/>
    <numFmt numFmtId="169" formatCode="_ * #,##0_-\ _k_n_ ;_ * #,##0\-\ _k_n_ ;_ * &quot;-&quot;_-\ _k_n_ ;_ @_ "/>
    <numFmt numFmtId="170" formatCode="_ * #,##0.00_-\ &quot;kn&quot;_ ;_ * #,##0.00\-\ &quot;kn&quot;_ ;_ * &quot;-&quot;??_-\ &quot;kn&quot;_ ;_ @_ "/>
    <numFmt numFmtId="171" formatCode="_ * #,##0.00_-\ _k_n_ ;_ * #,##0.00\-\ _k_n_ ;_ * &quot;-&quot;??_-\ _k_n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_-* #,##0.00_-;\-* #,##0.00_-;_-* &quot;-&quot;??_-;_-@_-"/>
    <numFmt numFmtId="182" formatCode="&quot;kn&quot;\ #,##0;\-&quot;kn&quot;\ #,##0"/>
    <numFmt numFmtId="183" formatCode="&quot;kn&quot;\ #,##0;[Red]\-&quot;kn&quot;\ #,##0"/>
    <numFmt numFmtId="184" formatCode="&quot;kn&quot;\ #,##0.00;\-&quot;kn&quot;\ #,##0.00"/>
    <numFmt numFmtId="185" formatCode="&quot;kn&quot;\ #,##0.00;[Red]\-&quot;kn&quot;\ #,##0.00"/>
    <numFmt numFmtId="186" formatCode="_-&quot;kn&quot;\ * #,##0_-;\-&quot;kn&quot;\ * #,##0_-;_-&quot;kn&quot;\ * &quot;-&quot;_-;_-@_-"/>
    <numFmt numFmtId="187" formatCode="_-* #,##0_-;\-* #,##0_-;_-* &quot;-&quot;_-;_-@_-"/>
    <numFmt numFmtId="188" formatCode="_-&quot;kn&quot;\ * #,##0.00_-;\-&quot;kn&quot;\ * #,##0.00_-;_-&quot;kn&quot;\ * &quot;-&quot;??_-;_-@_-"/>
    <numFmt numFmtId="189" formatCode="_-* #,##0.00\ _K_n_-;\-* #,##0.00\ _K_n_-;_-* &quot;-&quot;??\ _K_n_-;_-@_-"/>
    <numFmt numFmtId="190" formatCode="&quot;Da&quot;;&quot;Da&quot;;&quot;Ne&quot;"/>
    <numFmt numFmtId="191" formatCode="&quot;Istina&quot;;&quot;Istina&quot;;&quot;Laž&quot;"/>
    <numFmt numFmtId="192" formatCode="&quot;Uključeno&quot;;&quot;Uključeno&quot;;&quot;Isključeno&quot;"/>
    <numFmt numFmtId="193" formatCode="00000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 CE"/>
      <family val="1"/>
    </font>
    <font>
      <b/>
      <sz val="12"/>
      <color indexed="9"/>
      <name val="Times New Roman CE"/>
      <family val="1"/>
    </font>
    <font>
      <b/>
      <sz val="10"/>
      <name val="Arial"/>
      <family val="0"/>
    </font>
    <font>
      <sz val="9.5"/>
      <name val="Times New Roman CE"/>
      <family val="1"/>
    </font>
    <font>
      <b/>
      <sz val="10"/>
      <name val="Times New Roman CE"/>
      <family val="1"/>
    </font>
    <font>
      <vertAlign val="superscript"/>
      <sz val="10"/>
      <name val="Times New Roman CE"/>
      <family val="1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 vertical="center"/>
    </xf>
    <xf numFmtId="3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0" fillId="0" borderId="0" xfId="0" applyNumberFormat="1" applyAlignment="1">
      <alignment/>
    </xf>
    <xf numFmtId="0" fontId="6" fillId="0" borderId="0" xfId="0" applyFont="1" applyFill="1" applyBorder="1" applyAlignment="1">
      <alignment/>
    </xf>
    <xf numFmtId="0" fontId="3" fillId="33" borderId="1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3" fontId="0" fillId="34" borderId="10" xfId="0" applyNumberForma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/>
    </xf>
    <xf numFmtId="3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1" fontId="0" fillId="34" borderId="10" xfId="0" applyNumberFormat="1" applyFill="1" applyBorder="1" applyAlignment="1">
      <alignment/>
    </xf>
    <xf numFmtId="1" fontId="0" fillId="0" borderId="10" xfId="0" applyNumberFormat="1" applyBorder="1" applyAlignment="1" applyProtection="1">
      <alignment/>
      <protection locked="0"/>
    </xf>
    <xf numFmtId="0" fontId="0" fillId="0" borderId="0" xfId="0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0" fillId="35" borderId="0" xfId="0" applyFill="1" applyBorder="1" applyAlignment="1">
      <alignment horizontal="center" vertical="center" wrapText="1"/>
    </xf>
    <xf numFmtId="1" fontId="0" fillId="35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1" fontId="0" fillId="35" borderId="0" xfId="0" applyNumberFormat="1" applyFill="1" applyBorder="1" applyAlignment="1" applyProtection="1">
      <alignment/>
      <protection locked="0"/>
    </xf>
    <xf numFmtId="0" fontId="0" fillId="34" borderId="10" xfId="0" applyFill="1" applyBorder="1" applyAlignment="1">
      <alignment horizontal="right"/>
    </xf>
    <xf numFmtId="3" fontId="0" fillId="35" borderId="10" xfId="0" applyNumberFormat="1" applyFill="1" applyBorder="1" applyAlignment="1">
      <alignment/>
    </xf>
    <xf numFmtId="0" fontId="0" fillId="34" borderId="10" xfId="0" applyFill="1" applyBorder="1" applyAlignment="1" applyProtection="1">
      <alignment/>
      <protection locked="0"/>
    </xf>
    <xf numFmtId="3" fontId="0" fillId="34" borderId="10" xfId="0" applyNumberFormat="1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 horizontal="right"/>
      <protection locked="0"/>
    </xf>
    <xf numFmtId="0" fontId="5" fillId="34" borderId="0" xfId="0" applyFont="1" applyFill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/>
    </xf>
    <xf numFmtId="3" fontId="0" fillId="0" borderId="13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7" fillId="33" borderId="16" xfId="0" applyFont="1" applyFill="1" applyBorder="1" applyAlignment="1" applyProtection="1">
      <alignment horizontal="center" vertical="center"/>
      <protection locked="0"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0" fontId="7" fillId="33" borderId="17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3" fillId="33" borderId="16" xfId="0" applyFont="1" applyFill="1" applyBorder="1" applyAlignment="1" applyProtection="1">
      <alignment horizontal="left" vertical="center"/>
      <protection locked="0"/>
    </xf>
    <xf numFmtId="0" fontId="3" fillId="33" borderId="17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4" fillId="37" borderId="18" xfId="0" applyFont="1" applyFill="1" applyBorder="1" applyAlignment="1">
      <alignment horizontal="center"/>
    </xf>
    <xf numFmtId="0" fontId="4" fillId="37" borderId="19" xfId="0" applyFont="1" applyFill="1" applyBorder="1" applyAlignment="1">
      <alignment horizontal="center"/>
    </xf>
    <xf numFmtId="0" fontId="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46"/>
  <sheetViews>
    <sheetView showGridLines="0" zoomScalePageLayoutView="0" workbookViewId="0" topLeftCell="A1">
      <selection activeCell="G54" sqref="G54"/>
    </sheetView>
  </sheetViews>
  <sheetFormatPr defaultColWidth="9.140625" defaultRowHeight="12.75"/>
  <cols>
    <col min="1" max="1" width="28.140625" style="0" customWidth="1"/>
    <col min="2" max="2" width="14.7109375" style="6" customWidth="1"/>
    <col min="3" max="3" width="15.421875" style="6" customWidth="1"/>
    <col min="4" max="4" width="15.28125" style="6" customWidth="1"/>
    <col min="5" max="5" width="15.57421875" style="6" customWidth="1"/>
    <col min="6" max="6" width="19.140625" style="0" customWidth="1"/>
    <col min="7" max="7" width="15.7109375" style="0" customWidth="1"/>
    <col min="8" max="8" width="15.00390625" style="0" customWidth="1"/>
    <col min="9" max="11" width="9.140625" style="24" customWidth="1"/>
  </cols>
  <sheetData>
    <row r="1" spans="1:7" ht="15.75">
      <c r="A1" s="1"/>
      <c r="B1" s="2"/>
      <c r="C1" s="3"/>
      <c r="D1" s="3"/>
      <c r="E1" s="65" t="s">
        <v>26</v>
      </c>
      <c r="F1" s="65"/>
      <c r="G1" s="1"/>
    </row>
    <row r="2" spans="1:7" ht="12.75">
      <c r="A2" s="1"/>
      <c r="B2" s="2"/>
      <c r="C2" s="3"/>
      <c r="D2" s="3"/>
      <c r="E2" s="4"/>
      <c r="F2" s="4"/>
      <c r="G2" s="1"/>
    </row>
    <row r="3" spans="1:7" ht="19.5" customHeight="1">
      <c r="A3" s="5" t="s">
        <v>3</v>
      </c>
      <c r="D3" s="3"/>
      <c r="E3" s="7"/>
      <c r="F3" s="4"/>
      <c r="G3" s="1"/>
    </row>
    <row r="4" spans="1:7" ht="21.75" customHeight="1">
      <c r="A4" s="61" t="s">
        <v>81</v>
      </c>
      <c r="B4" s="62"/>
      <c r="C4" s="63"/>
      <c r="D4" s="3"/>
      <c r="E4" s="4" t="s">
        <v>8</v>
      </c>
      <c r="F4" s="8">
        <v>22</v>
      </c>
      <c r="G4" s="1"/>
    </row>
    <row r="5" spans="4:7" ht="11.25" customHeight="1">
      <c r="D5" s="3"/>
      <c r="E5" s="4"/>
      <c r="F5" s="9"/>
      <c r="G5" s="1"/>
    </row>
    <row r="6" spans="1:7" ht="19.5" customHeight="1">
      <c r="A6" s="5" t="s">
        <v>4</v>
      </c>
      <c r="D6" s="3"/>
      <c r="E6" s="4" t="s">
        <v>48</v>
      </c>
      <c r="F6" s="8">
        <v>31995</v>
      </c>
      <c r="G6" s="1"/>
    </row>
    <row r="7" spans="1:7" ht="19.5" customHeight="1">
      <c r="A7" s="61"/>
      <c r="B7" s="62"/>
      <c r="C7" s="63"/>
      <c r="D7" s="3"/>
      <c r="E7" s="4" t="s">
        <v>5</v>
      </c>
      <c r="F7" s="8">
        <v>2582562</v>
      </c>
      <c r="G7" s="1"/>
    </row>
    <row r="8" spans="1:7" ht="18" customHeight="1">
      <c r="A8" s="66"/>
      <c r="B8" s="66"/>
      <c r="C8" s="3"/>
      <c r="D8" s="3"/>
      <c r="E8" s="4" t="s">
        <v>6</v>
      </c>
      <c r="F8" s="8">
        <v>8411</v>
      </c>
      <c r="G8" s="1"/>
    </row>
    <row r="9" spans="1:7" ht="19.5" customHeight="1">
      <c r="A9" s="5" t="s">
        <v>49</v>
      </c>
      <c r="D9" s="3"/>
      <c r="E9" s="4" t="s">
        <v>84</v>
      </c>
      <c r="F9" s="67" t="s">
        <v>85</v>
      </c>
      <c r="G9" s="68"/>
    </row>
    <row r="10" spans="1:7" ht="19.5" customHeight="1">
      <c r="A10" s="61"/>
      <c r="B10" s="62"/>
      <c r="C10" s="63"/>
      <c r="D10" s="3"/>
      <c r="E10" s="4"/>
      <c r="F10" s="11"/>
      <c r="G10" s="11"/>
    </row>
    <row r="11" spans="1:7" ht="12.75">
      <c r="A11" s="1"/>
      <c r="B11" s="3"/>
      <c r="C11" s="3"/>
      <c r="D11" s="3"/>
      <c r="E11" s="3"/>
      <c r="F11" s="1"/>
      <c r="G11" s="1"/>
    </row>
    <row r="12" spans="1:7" ht="12.75">
      <c r="A12" s="64" t="s">
        <v>41</v>
      </c>
      <c r="B12" s="64"/>
      <c r="C12" s="64"/>
      <c r="D12" s="64"/>
      <c r="E12" s="64"/>
      <c r="F12" s="64"/>
      <c r="G12" s="64"/>
    </row>
    <row r="13" spans="1:7" ht="12.75">
      <c r="A13" s="1"/>
      <c r="B13" s="3"/>
      <c r="C13" s="3"/>
      <c r="D13" s="3"/>
      <c r="E13" s="3"/>
      <c r="F13" s="1"/>
      <c r="G13" s="1"/>
    </row>
    <row r="14" spans="1:11" s="31" customFormat="1" ht="42" customHeight="1">
      <c r="A14" s="12" t="s">
        <v>1</v>
      </c>
      <c r="B14" s="13" t="s">
        <v>2</v>
      </c>
      <c r="C14" s="13" t="s">
        <v>42</v>
      </c>
      <c r="D14" s="13" t="s">
        <v>43</v>
      </c>
      <c r="E14" s="13" t="s">
        <v>30</v>
      </c>
      <c r="F14" s="12" t="s">
        <v>31</v>
      </c>
      <c r="G14" s="12" t="s">
        <v>11</v>
      </c>
      <c r="H14" s="12" t="s">
        <v>10</v>
      </c>
      <c r="I14" s="34"/>
      <c r="J14" s="34"/>
      <c r="K14" s="34"/>
    </row>
    <row r="15" spans="1:8" ht="12.75">
      <c r="A15" s="14" t="s">
        <v>32</v>
      </c>
      <c r="B15" s="15"/>
      <c r="C15" s="15"/>
      <c r="D15" s="15"/>
      <c r="E15" s="15">
        <v>0</v>
      </c>
      <c r="F15" s="14"/>
      <c r="G15" s="14"/>
      <c r="H15" s="14"/>
    </row>
    <row r="16" spans="1:8" ht="12.75">
      <c r="A16" s="16" t="s">
        <v>44</v>
      </c>
      <c r="B16" s="17">
        <v>0</v>
      </c>
      <c r="C16" s="17">
        <v>0</v>
      </c>
      <c r="D16" s="17">
        <v>0</v>
      </c>
      <c r="E16" s="15">
        <f aca="true" t="shared" si="0" ref="E16:E44">B16-C16+D16</f>
        <v>0</v>
      </c>
      <c r="F16" s="16">
        <v>0</v>
      </c>
      <c r="G16" s="16"/>
      <c r="H16" s="18"/>
    </row>
    <row r="17" spans="1:8" ht="12.75">
      <c r="A17" s="16" t="s">
        <v>45</v>
      </c>
      <c r="B17" s="17">
        <v>0</v>
      </c>
      <c r="C17" s="17">
        <v>0</v>
      </c>
      <c r="D17" s="17">
        <v>0</v>
      </c>
      <c r="E17" s="15">
        <f t="shared" si="0"/>
        <v>0</v>
      </c>
      <c r="F17" s="16">
        <v>0</v>
      </c>
      <c r="G17" s="16"/>
      <c r="H17" s="18"/>
    </row>
    <row r="18" spans="1:8" ht="12.75">
      <c r="A18" s="16" t="s">
        <v>46</v>
      </c>
      <c r="B18" s="17">
        <v>0</v>
      </c>
      <c r="C18" s="17">
        <v>0</v>
      </c>
      <c r="D18" s="17">
        <v>0</v>
      </c>
      <c r="E18" s="15">
        <f t="shared" si="0"/>
        <v>0</v>
      </c>
      <c r="F18" s="16">
        <v>0</v>
      </c>
      <c r="G18" s="16"/>
      <c r="H18" s="18"/>
    </row>
    <row r="19" spans="1:8" ht="12.75">
      <c r="A19" s="16" t="s">
        <v>47</v>
      </c>
      <c r="B19" s="17">
        <v>0</v>
      </c>
      <c r="C19" s="17">
        <v>0</v>
      </c>
      <c r="D19" s="17">
        <v>0</v>
      </c>
      <c r="E19" s="15">
        <f t="shared" si="0"/>
        <v>0</v>
      </c>
      <c r="F19" s="16">
        <v>0</v>
      </c>
      <c r="G19" s="16"/>
      <c r="H19" s="18"/>
    </row>
    <row r="20" spans="1:8" ht="12.75">
      <c r="A20" s="18" t="s">
        <v>33</v>
      </c>
      <c r="B20" s="15">
        <f>B16+B17+B18+B19</f>
        <v>0</v>
      </c>
      <c r="C20" s="15">
        <f>C16+C17+C18+C19</f>
        <v>0</v>
      </c>
      <c r="D20" s="15">
        <f>D16+D17+D18+D19</f>
        <v>0</v>
      </c>
      <c r="E20" s="15">
        <f t="shared" si="0"/>
        <v>0</v>
      </c>
      <c r="F20" s="14"/>
      <c r="G20" s="14"/>
      <c r="H20" s="14"/>
    </row>
    <row r="21" spans="1:8" ht="12.75">
      <c r="A21" s="14" t="s">
        <v>34</v>
      </c>
      <c r="B21" s="15">
        <v>0</v>
      </c>
      <c r="C21" s="15"/>
      <c r="D21" s="15"/>
      <c r="E21" s="15">
        <f t="shared" si="0"/>
        <v>0</v>
      </c>
      <c r="F21" s="14"/>
      <c r="G21" s="14"/>
      <c r="H21" s="14"/>
    </row>
    <row r="22" spans="1:8" ht="12.75">
      <c r="A22" s="16" t="s">
        <v>44</v>
      </c>
      <c r="B22" s="17"/>
      <c r="C22" s="17"/>
      <c r="D22" s="17">
        <v>0</v>
      </c>
      <c r="E22" s="15">
        <f t="shared" si="0"/>
        <v>0</v>
      </c>
      <c r="F22" s="16">
        <v>0</v>
      </c>
      <c r="G22" s="16"/>
      <c r="H22" s="18"/>
    </row>
    <row r="23" spans="1:8" ht="12.75">
      <c r="A23" s="16" t="s">
        <v>45</v>
      </c>
      <c r="B23" s="17">
        <v>0</v>
      </c>
      <c r="C23" s="17">
        <v>0</v>
      </c>
      <c r="D23" s="17">
        <v>0</v>
      </c>
      <c r="E23" s="15">
        <f t="shared" si="0"/>
        <v>0</v>
      </c>
      <c r="F23" s="16">
        <v>0</v>
      </c>
      <c r="G23" s="16"/>
      <c r="H23" s="18"/>
    </row>
    <row r="24" spans="1:8" ht="12.75">
      <c r="A24" s="16" t="s">
        <v>46</v>
      </c>
      <c r="B24" s="17">
        <v>0</v>
      </c>
      <c r="C24" s="17">
        <v>0</v>
      </c>
      <c r="D24" s="17">
        <v>0</v>
      </c>
      <c r="E24" s="15">
        <f t="shared" si="0"/>
        <v>0</v>
      </c>
      <c r="F24" s="16">
        <v>0</v>
      </c>
      <c r="G24" s="16"/>
      <c r="H24" s="18"/>
    </row>
    <row r="25" spans="1:8" ht="12.75">
      <c r="A25" s="16" t="s">
        <v>47</v>
      </c>
      <c r="B25" s="17">
        <v>0</v>
      </c>
      <c r="C25" s="17">
        <v>0</v>
      </c>
      <c r="D25" s="17">
        <v>0</v>
      </c>
      <c r="E25" s="15">
        <f t="shared" si="0"/>
        <v>0</v>
      </c>
      <c r="F25" s="16">
        <v>0</v>
      </c>
      <c r="G25" s="16"/>
      <c r="H25" s="18"/>
    </row>
    <row r="26" spans="1:8" ht="12.75">
      <c r="A26" s="18" t="s">
        <v>35</v>
      </c>
      <c r="B26" s="15">
        <f>B22+B23+B24+B25</f>
        <v>0</v>
      </c>
      <c r="C26" s="15">
        <f>C22+C23+C24+C25</f>
        <v>0</v>
      </c>
      <c r="D26" s="15">
        <f>D22+D23+D24+D25</f>
        <v>0</v>
      </c>
      <c r="E26" s="15">
        <f t="shared" si="0"/>
        <v>0</v>
      </c>
      <c r="F26" s="14"/>
      <c r="G26" s="14"/>
      <c r="H26" s="14"/>
    </row>
    <row r="27" spans="1:8" ht="12.75">
      <c r="A27" s="14" t="s">
        <v>36</v>
      </c>
      <c r="B27" s="15">
        <f>SUM(B16:B19)</f>
        <v>0</v>
      </c>
      <c r="C27" s="15"/>
      <c r="D27" s="15"/>
      <c r="E27" s="15">
        <f t="shared" si="0"/>
        <v>0</v>
      </c>
      <c r="F27" s="14"/>
      <c r="G27" s="14"/>
      <c r="H27" s="14"/>
    </row>
    <row r="28" spans="1:8" ht="12.75">
      <c r="A28" s="16" t="s">
        <v>44</v>
      </c>
      <c r="B28" s="17">
        <v>0</v>
      </c>
      <c r="C28" s="17">
        <v>0</v>
      </c>
      <c r="D28" s="17">
        <v>0</v>
      </c>
      <c r="E28" s="15">
        <f t="shared" si="0"/>
        <v>0</v>
      </c>
      <c r="F28" s="16">
        <v>0</v>
      </c>
      <c r="G28" s="16"/>
      <c r="H28" s="18"/>
    </row>
    <row r="29" spans="1:8" ht="12.75">
      <c r="A29" s="16" t="s">
        <v>45</v>
      </c>
      <c r="B29" s="17">
        <v>0</v>
      </c>
      <c r="C29" s="17">
        <v>0</v>
      </c>
      <c r="D29" s="17">
        <v>0</v>
      </c>
      <c r="E29" s="15">
        <f t="shared" si="0"/>
        <v>0</v>
      </c>
      <c r="F29" s="16">
        <v>0</v>
      </c>
      <c r="G29" s="16"/>
      <c r="H29" s="18"/>
    </row>
    <row r="30" spans="1:8" ht="12.75">
      <c r="A30" s="18" t="s">
        <v>37</v>
      </c>
      <c r="B30" s="15">
        <f>B28+B29</f>
        <v>0</v>
      </c>
      <c r="C30" s="15">
        <f>C28+C29</f>
        <v>0</v>
      </c>
      <c r="D30" s="15">
        <f>D28+D29</f>
        <v>0</v>
      </c>
      <c r="E30" s="15">
        <f t="shared" si="0"/>
        <v>0</v>
      </c>
      <c r="F30" s="14"/>
      <c r="G30" s="14"/>
      <c r="H30" s="14"/>
    </row>
    <row r="31" spans="1:8" ht="12.75">
      <c r="A31" s="14" t="s">
        <v>38</v>
      </c>
      <c r="B31" s="15"/>
      <c r="C31" s="15"/>
      <c r="D31" s="15"/>
      <c r="E31" s="15">
        <f t="shared" si="0"/>
        <v>0</v>
      </c>
      <c r="F31" s="14"/>
      <c r="G31" s="14"/>
      <c r="H31" s="14"/>
    </row>
    <row r="32" spans="1:8" ht="12.75">
      <c r="A32" s="16" t="s">
        <v>44</v>
      </c>
      <c r="B32" s="17">
        <v>0</v>
      </c>
      <c r="C32" s="17">
        <v>0</v>
      </c>
      <c r="D32" s="17">
        <v>0</v>
      </c>
      <c r="E32" s="15">
        <f t="shared" si="0"/>
        <v>0</v>
      </c>
      <c r="F32" s="16">
        <v>0</v>
      </c>
      <c r="G32" s="16"/>
      <c r="H32" s="18"/>
    </row>
    <row r="33" spans="1:8" ht="12.75">
      <c r="A33" s="16" t="s">
        <v>45</v>
      </c>
      <c r="B33" s="17">
        <v>0</v>
      </c>
      <c r="C33" s="17">
        <v>0</v>
      </c>
      <c r="D33" s="17">
        <v>0</v>
      </c>
      <c r="E33" s="15">
        <f t="shared" si="0"/>
        <v>0</v>
      </c>
      <c r="F33" s="16">
        <v>0</v>
      </c>
      <c r="G33" s="16"/>
      <c r="H33" s="18"/>
    </row>
    <row r="34" spans="1:8" ht="12.75">
      <c r="A34" s="18" t="s">
        <v>39</v>
      </c>
      <c r="B34" s="15">
        <f>B32+B33</f>
        <v>0</v>
      </c>
      <c r="C34" s="15">
        <f>C32+C33</f>
        <v>0</v>
      </c>
      <c r="D34" s="15">
        <f>D32+D33</f>
        <v>0</v>
      </c>
      <c r="E34" s="15">
        <f t="shared" si="0"/>
        <v>0</v>
      </c>
      <c r="F34" s="14"/>
      <c r="G34" s="14"/>
      <c r="H34" s="14"/>
    </row>
    <row r="35" spans="1:8" ht="12.75">
      <c r="A35" s="14"/>
      <c r="B35" s="15">
        <v>0</v>
      </c>
      <c r="C35" s="15">
        <v>0</v>
      </c>
      <c r="D35" s="15">
        <v>0</v>
      </c>
      <c r="E35" s="15">
        <f t="shared" si="0"/>
        <v>0</v>
      </c>
      <c r="F35" s="14"/>
      <c r="G35" s="14"/>
      <c r="H35" s="14"/>
    </row>
    <row r="36" spans="1:8" ht="12.75">
      <c r="A36" s="16"/>
      <c r="B36" s="17">
        <v>0</v>
      </c>
      <c r="C36" s="17">
        <v>0</v>
      </c>
      <c r="D36" s="17">
        <v>0</v>
      </c>
      <c r="E36" s="15">
        <f t="shared" si="0"/>
        <v>0</v>
      </c>
      <c r="F36" s="16">
        <v>0</v>
      </c>
      <c r="G36" s="16"/>
      <c r="H36" s="18"/>
    </row>
    <row r="37" spans="1:8" ht="12.75">
      <c r="A37" s="16"/>
      <c r="B37" s="17">
        <v>0</v>
      </c>
      <c r="C37" s="17">
        <v>0</v>
      </c>
      <c r="D37" s="17">
        <v>0</v>
      </c>
      <c r="E37" s="15">
        <f t="shared" si="0"/>
        <v>0</v>
      </c>
      <c r="F37" s="16">
        <v>0</v>
      </c>
      <c r="G37" s="16"/>
      <c r="H37" s="18"/>
    </row>
    <row r="38" spans="1:8" ht="12.75">
      <c r="A38" s="16"/>
      <c r="B38" s="17">
        <v>0</v>
      </c>
      <c r="C38" s="17">
        <v>0</v>
      </c>
      <c r="D38" s="17">
        <v>0</v>
      </c>
      <c r="E38" s="15">
        <f t="shared" si="0"/>
        <v>0</v>
      </c>
      <c r="F38" s="16">
        <v>0</v>
      </c>
      <c r="G38" s="16"/>
      <c r="H38" s="18"/>
    </row>
    <row r="39" spans="1:8" ht="12.75">
      <c r="A39" s="16"/>
      <c r="B39" s="17">
        <v>0</v>
      </c>
      <c r="C39" s="17">
        <v>0</v>
      </c>
      <c r="D39" s="17">
        <v>0</v>
      </c>
      <c r="E39" s="15">
        <f t="shared" si="0"/>
        <v>0</v>
      </c>
      <c r="F39" s="16">
        <v>0</v>
      </c>
      <c r="G39" s="16"/>
      <c r="H39" s="18"/>
    </row>
    <row r="40" spans="1:8" ht="12.75">
      <c r="A40" s="16"/>
      <c r="B40" s="17">
        <v>0</v>
      </c>
      <c r="C40" s="17">
        <v>0</v>
      </c>
      <c r="D40" s="17">
        <v>0</v>
      </c>
      <c r="E40" s="15">
        <f t="shared" si="0"/>
        <v>0</v>
      </c>
      <c r="F40" s="16">
        <v>0</v>
      </c>
      <c r="G40" s="16"/>
      <c r="H40" s="18"/>
    </row>
    <row r="41" spans="1:8" ht="12.75">
      <c r="A41" s="18"/>
      <c r="B41" s="15">
        <f>B36+B37+B38+B39+B40</f>
        <v>0</v>
      </c>
      <c r="C41" s="15">
        <f>C36+C37+C38+C39+C40</f>
        <v>0</v>
      </c>
      <c r="D41" s="15">
        <f>D36+D37+D38+D39+D40</f>
        <v>0</v>
      </c>
      <c r="E41" s="15">
        <f t="shared" si="0"/>
        <v>0</v>
      </c>
      <c r="F41" s="14"/>
      <c r="G41" s="14"/>
      <c r="H41" s="14"/>
    </row>
    <row r="42" spans="1:8" ht="12.75">
      <c r="A42" s="14"/>
      <c r="B42" s="15"/>
      <c r="C42" s="15"/>
      <c r="D42" s="15"/>
      <c r="E42" s="15">
        <f t="shared" si="0"/>
        <v>0</v>
      </c>
      <c r="F42" s="14"/>
      <c r="G42" s="14"/>
      <c r="H42" s="14"/>
    </row>
    <row r="43" spans="1:8" ht="12.75">
      <c r="A43" s="16"/>
      <c r="B43" s="19">
        <v>0</v>
      </c>
      <c r="C43" s="19">
        <v>0</v>
      </c>
      <c r="D43" s="19">
        <v>0</v>
      </c>
      <c r="E43" s="15">
        <f t="shared" si="0"/>
        <v>0</v>
      </c>
      <c r="F43" s="20">
        <v>0</v>
      </c>
      <c r="G43" s="20">
        <v>0</v>
      </c>
      <c r="H43" s="18"/>
    </row>
    <row r="44" spans="1:8" ht="12.75">
      <c r="A44" s="16"/>
      <c r="B44" s="19">
        <v>0</v>
      </c>
      <c r="C44" s="19">
        <v>0</v>
      </c>
      <c r="D44" s="19">
        <v>0</v>
      </c>
      <c r="E44" s="15">
        <f t="shared" si="0"/>
        <v>0</v>
      </c>
      <c r="F44" s="20">
        <v>0</v>
      </c>
      <c r="G44" s="20">
        <v>0</v>
      </c>
      <c r="H44" s="18"/>
    </row>
    <row r="45" spans="1:8" ht="12.75">
      <c r="A45" s="18"/>
      <c r="B45" s="15">
        <f>B43+B44</f>
        <v>0</v>
      </c>
      <c r="C45" s="15">
        <f>C43+C44</f>
        <v>0</v>
      </c>
      <c r="D45" s="15">
        <f>D43+D44</f>
        <v>0</v>
      </c>
      <c r="E45" s="15"/>
      <c r="F45" s="14"/>
      <c r="G45" s="14"/>
      <c r="H45" s="14"/>
    </row>
    <row r="46" spans="1:8" ht="12.75">
      <c r="A46" s="14" t="s">
        <v>40</v>
      </c>
      <c r="B46" s="15">
        <f>B20+B26+B30+B34+B41+B45</f>
        <v>0</v>
      </c>
      <c r="C46" s="15">
        <f>C20+C26+C30+C34+C41+C45</f>
        <v>0</v>
      </c>
      <c r="D46" s="15">
        <f>D20+D26+D30+D34+D41+D45</f>
        <v>0</v>
      </c>
      <c r="E46" s="15">
        <f>B46-C46+D46</f>
        <v>0</v>
      </c>
      <c r="F46" s="14"/>
      <c r="G46" s="14"/>
      <c r="H46" s="14"/>
    </row>
  </sheetData>
  <sheetProtection selectLockedCells="1"/>
  <mergeCells count="7">
    <mergeCell ref="A7:C7"/>
    <mergeCell ref="A10:C10"/>
    <mergeCell ref="A12:G12"/>
    <mergeCell ref="E1:F1"/>
    <mergeCell ref="A8:B8"/>
    <mergeCell ref="F9:G9"/>
    <mergeCell ref="A4:C4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2"/>
  </sheetPr>
  <dimension ref="A1:H36"/>
  <sheetViews>
    <sheetView showGridLines="0" zoomScalePageLayoutView="0" workbookViewId="0" topLeftCell="A16">
      <selection activeCell="B38" sqref="B38:I41"/>
    </sheetView>
  </sheetViews>
  <sheetFormatPr defaultColWidth="9.140625" defaultRowHeight="12.75"/>
  <cols>
    <col min="1" max="1" width="28.421875" style="0" customWidth="1"/>
    <col min="2" max="2" width="11.7109375" style="6" customWidth="1"/>
    <col min="3" max="3" width="14.8515625" style="6" customWidth="1"/>
    <col min="4" max="4" width="14.7109375" style="6" customWidth="1"/>
    <col min="5" max="5" width="14.8515625" style="6" customWidth="1"/>
    <col min="6" max="6" width="20.7109375" style="0" customWidth="1"/>
    <col min="7" max="7" width="15.7109375" style="0" customWidth="1"/>
    <col min="8" max="8" width="14.00390625" style="0" customWidth="1"/>
  </cols>
  <sheetData>
    <row r="1" spans="1:7" ht="15.75">
      <c r="A1" s="71"/>
      <c r="B1" s="71"/>
      <c r="C1" s="3"/>
      <c r="D1" s="3"/>
      <c r="E1" s="70" t="s">
        <v>26</v>
      </c>
      <c r="F1" s="70"/>
      <c r="G1" s="1"/>
    </row>
    <row r="2" spans="1:7" ht="12.75">
      <c r="A2" s="1"/>
      <c r="B2" s="2"/>
      <c r="C2" s="3"/>
      <c r="D2" s="3"/>
      <c r="E2" s="4"/>
      <c r="F2" s="4"/>
      <c r="G2" s="1"/>
    </row>
    <row r="3" spans="1:7" ht="17.25" customHeight="1">
      <c r="A3" s="29" t="s">
        <v>3</v>
      </c>
      <c r="D3" s="3"/>
      <c r="E3" s="7"/>
      <c r="F3" s="4"/>
      <c r="G3" s="1"/>
    </row>
    <row r="4" spans="1:7" ht="22.5" customHeight="1">
      <c r="A4" s="74" t="s">
        <v>81</v>
      </c>
      <c r="B4" s="75"/>
      <c r="C4" s="76"/>
      <c r="D4" s="3"/>
      <c r="E4" s="4" t="s">
        <v>8</v>
      </c>
      <c r="F4" s="8">
        <v>22</v>
      </c>
      <c r="G4" s="1"/>
    </row>
    <row r="5" spans="1:7" ht="12.75">
      <c r="A5" s="1"/>
      <c r="D5" s="3"/>
      <c r="E5" s="4"/>
      <c r="F5" s="9"/>
      <c r="G5" s="1"/>
    </row>
    <row r="6" spans="1:7" ht="19.5" customHeight="1">
      <c r="A6" s="29" t="s">
        <v>4</v>
      </c>
      <c r="D6" s="3"/>
      <c r="E6" s="4" t="s">
        <v>48</v>
      </c>
      <c r="F6" s="8">
        <v>31995</v>
      </c>
      <c r="G6" s="1"/>
    </row>
    <row r="7" spans="1:7" ht="19.5" customHeight="1">
      <c r="A7" s="61">
        <v>0</v>
      </c>
      <c r="B7" s="62"/>
      <c r="C7" s="63"/>
      <c r="D7" s="3"/>
      <c r="E7" s="4" t="s">
        <v>5</v>
      </c>
      <c r="F7" s="8">
        <v>2582562</v>
      </c>
      <c r="G7" s="1"/>
    </row>
    <row r="8" spans="4:7" ht="19.5" customHeight="1">
      <c r="D8" s="3"/>
      <c r="E8" s="4" t="s">
        <v>6</v>
      </c>
      <c r="F8" s="8">
        <v>8411</v>
      </c>
      <c r="G8" s="1"/>
    </row>
    <row r="9" spans="1:7" ht="19.5" customHeight="1">
      <c r="A9" s="29" t="s">
        <v>49</v>
      </c>
      <c r="B9" s="10"/>
      <c r="C9" s="3"/>
      <c r="D9" s="3"/>
      <c r="E9" s="4" t="s">
        <v>7</v>
      </c>
      <c r="F9" s="72" t="s">
        <v>85</v>
      </c>
      <c r="G9" s="73"/>
    </row>
    <row r="10" spans="1:7" ht="20.25" customHeight="1">
      <c r="A10" s="61">
        <v>0</v>
      </c>
      <c r="B10" s="62"/>
      <c r="C10" s="63"/>
      <c r="D10" s="3"/>
      <c r="E10" s="3"/>
      <c r="F10" s="1"/>
      <c r="G10" s="1"/>
    </row>
    <row r="11" spans="1:7" ht="12.75">
      <c r="A11" s="30"/>
      <c r="B11" s="30"/>
      <c r="C11" s="3"/>
      <c r="D11" s="3"/>
      <c r="E11" s="3"/>
      <c r="F11" s="1"/>
      <c r="G11" s="1"/>
    </row>
    <row r="12" spans="1:7" ht="16.5" thickBot="1">
      <c r="A12" s="69" t="s">
        <v>0</v>
      </c>
      <c r="B12" s="69"/>
      <c r="C12" s="69"/>
      <c r="D12" s="69"/>
      <c r="E12" s="69"/>
      <c r="F12" s="69"/>
      <c r="G12" s="69"/>
    </row>
    <row r="13" spans="1:7" ht="13.5" thickBot="1">
      <c r="A13" s="1"/>
      <c r="B13" s="3"/>
      <c r="C13" s="3"/>
      <c r="D13" s="57" t="s">
        <v>71</v>
      </c>
      <c r="E13" s="56">
        <v>2021</v>
      </c>
      <c r="F13" s="1"/>
      <c r="G13" s="1"/>
    </row>
    <row r="14" spans="1:7" ht="12.75">
      <c r="A14" s="1"/>
      <c r="B14" s="3"/>
      <c r="C14" s="3"/>
      <c r="D14" s="3"/>
      <c r="E14" s="3"/>
      <c r="F14" s="1"/>
      <c r="G14" s="1"/>
    </row>
    <row r="15" spans="1:8" s="31" customFormat="1" ht="45.75" customHeight="1">
      <c r="A15" s="12" t="s">
        <v>1</v>
      </c>
      <c r="B15" s="13" t="s">
        <v>2</v>
      </c>
      <c r="C15" s="13" t="s">
        <v>28</v>
      </c>
      <c r="D15" s="13" t="s">
        <v>29</v>
      </c>
      <c r="E15" s="13" t="s">
        <v>30</v>
      </c>
      <c r="F15" s="12" t="s">
        <v>31</v>
      </c>
      <c r="G15" s="12" t="s">
        <v>9</v>
      </c>
      <c r="H15" s="12" t="s">
        <v>10</v>
      </c>
    </row>
    <row r="16" spans="1:8" ht="12.75">
      <c r="A16" s="14" t="s">
        <v>32</v>
      </c>
      <c r="B16" s="15"/>
      <c r="C16" s="15"/>
      <c r="D16" s="15"/>
      <c r="E16" s="15">
        <f aca="true" t="shared" si="0" ref="E16:E36">B16-C16+D16</f>
        <v>0</v>
      </c>
      <c r="F16" s="32"/>
      <c r="G16" s="32"/>
      <c r="H16" s="14"/>
    </row>
    <row r="17" spans="1:8" ht="12.75">
      <c r="A17" s="16" t="s">
        <v>44</v>
      </c>
      <c r="B17" s="17">
        <v>0</v>
      </c>
      <c r="C17" s="17">
        <v>0</v>
      </c>
      <c r="D17" s="17">
        <v>0</v>
      </c>
      <c r="E17" s="15">
        <f t="shared" si="0"/>
        <v>0</v>
      </c>
      <c r="F17" s="33">
        <v>0</v>
      </c>
      <c r="G17" s="33">
        <v>0</v>
      </c>
      <c r="H17" s="18"/>
    </row>
    <row r="18" spans="1:8" ht="12.75">
      <c r="A18" s="16" t="s">
        <v>45</v>
      </c>
      <c r="B18" s="17">
        <v>0</v>
      </c>
      <c r="C18" s="17">
        <v>0</v>
      </c>
      <c r="D18" s="17">
        <v>0</v>
      </c>
      <c r="E18" s="15">
        <f t="shared" si="0"/>
        <v>0</v>
      </c>
      <c r="F18" s="33">
        <v>0</v>
      </c>
      <c r="G18" s="33">
        <v>0</v>
      </c>
      <c r="H18" s="18"/>
    </row>
    <row r="19" spans="1:8" ht="12.75">
      <c r="A19" s="16" t="s">
        <v>46</v>
      </c>
      <c r="B19" s="17">
        <v>0</v>
      </c>
      <c r="C19" s="17">
        <v>0</v>
      </c>
      <c r="D19" s="17">
        <v>0</v>
      </c>
      <c r="E19" s="15">
        <f t="shared" si="0"/>
        <v>0</v>
      </c>
      <c r="F19" s="33">
        <v>0</v>
      </c>
      <c r="G19" s="33">
        <v>0</v>
      </c>
      <c r="H19" s="18"/>
    </row>
    <row r="20" spans="1:8" ht="12.75">
      <c r="A20" s="16" t="s">
        <v>47</v>
      </c>
      <c r="B20" s="17">
        <v>0</v>
      </c>
      <c r="C20" s="17">
        <v>0</v>
      </c>
      <c r="D20" s="17">
        <v>0</v>
      </c>
      <c r="E20" s="15">
        <f t="shared" si="0"/>
        <v>0</v>
      </c>
      <c r="F20" s="33">
        <v>0</v>
      </c>
      <c r="G20" s="33">
        <v>0</v>
      </c>
      <c r="H20" s="18"/>
    </row>
    <row r="21" spans="1:8" ht="12.75">
      <c r="A21" s="18" t="s">
        <v>33</v>
      </c>
      <c r="B21" s="15">
        <f>B17+B18+B19+B20</f>
        <v>0</v>
      </c>
      <c r="C21" s="15">
        <f>C17+C18+C19+C20</f>
        <v>0</v>
      </c>
      <c r="D21" s="15">
        <f>D17+D18+D19+D20</f>
        <v>0</v>
      </c>
      <c r="E21" s="15">
        <f t="shared" si="0"/>
        <v>0</v>
      </c>
      <c r="F21" s="32"/>
      <c r="G21" s="32"/>
      <c r="H21" s="14"/>
    </row>
    <row r="22" spans="1:8" ht="12.75">
      <c r="A22" s="14" t="s">
        <v>34</v>
      </c>
      <c r="B22" s="15"/>
      <c r="C22" s="15"/>
      <c r="D22" s="15"/>
      <c r="E22" s="15">
        <f t="shared" si="0"/>
        <v>0</v>
      </c>
      <c r="F22" s="32"/>
      <c r="G22" s="32"/>
      <c r="H22" s="14"/>
    </row>
    <row r="23" spans="1:8" ht="12.75">
      <c r="A23" s="16" t="s">
        <v>44</v>
      </c>
      <c r="B23" s="17"/>
      <c r="C23" s="17">
        <v>0</v>
      </c>
      <c r="D23" s="17">
        <v>0</v>
      </c>
      <c r="E23" s="15">
        <f t="shared" si="0"/>
        <v>0</v>
      </c>
      <c r="F23" s="33">
        <v>0</v>
      </c>
      <c r="G23" s="33"/>
      <c r="H23" s="18"/>
    </row>
    <row r="24" spans="1:8" ht="12.75">
      <c r="A24" s="16" t="s">
        <v>45</v>
      </c>
      <c r="B24" s="17"/>
      <c r="C24" s="17">
        <v>0</v>
      </c>
      <c r="D24" s="17">
        <v>0</v>
      </c>
      <c r="E24" s="15">
        <f t="shared" si="0"/>
        <v>0</v>
      </c>
      <c r="F24" s="33">
        <v>0</v>
      </c>
      <c r="G24" s="33"/>
      <c r="H24" s="18"/>
    </row>
    <row r="25" spans="1:8" ht="12.75">
      <c r="A25" s="16" t="s">
        <v>46</v>
      </c>
      <c r="B25" s="17"/>
      <c r="C25" s="17">
        <v>0</v>
      </c>
      <c r="D25" s="17">
        <v>0</v>
      </c>
      <c r="E25" s="15">
        <f t="shared" si="0"/>
        <v>0</v>
      </c>
      <c r="F25" s="33">
        <v>0</v>
      </c>
      <c r="G25" s="33"/>
      <c r="H25" s="18"/>
    </row>
    <row r="26" spans="1:8" ht="12.75">
      <c r="A26" s="16" t="s">
        <v>47</v>
      </c>
      <c r="B26" s="17">
        <v>0</v>
      </c>
      <c r="C26" s="17">
        <v>0</v>
      </c>
      <c r="D26" s="17">
        <v>0</v>
      </c>
      <c r="E26" s="15">
        <f t="shared" si="0"/>
        <v>0</v>
      </c>
      <c r="F26" s="33">
        <v>0</v>
      </c>
      <c r="G26" s="33"/>
      <c r="H26" s="18"/>
    </row>
    <row r="27" spans="1:8" ht="12.75">
      <c r="A27" s="18" t="s">
        <v>35</v>
      </c>
      <c r="B27" s="15">
        <f>B23+B24+B25+B26</f>
        <v>0</v>
      </c>
      <c r="C27" s="15">
        <f>C23+C24+C25+C26</f>
        <v>0</v>
      </c>
      <c r="D27" s="15">
        <f>D23+D24+D25+D26</f>
        <v>0</v>
      </c>
      <c r="E27" s="15">
        <f t="shared" si="0"/>
        <v>0</v>
      </c>
      <c r="F27" s="32"/>
      <c r="G27" s="32"/>
      <c r="H27" s="14"/>
    </row>
    <row r="28" spans="1:8" ht="12.75">
      <c r="A28" s="14" t="s">
        <v>36</v>
      </c>
      <c r="B28" s="15"/>
      <c r="C28" s="15"/>
      <c r="D28" s="15"/>
      <c r="E28" s="15">
        <f t="shared" si="0"/>
        <v>0</v>
      </c>
      <c r="F28" s="32"/>
      <c r="G28" s="32"/>
      <c r="H28" s="14"/>
    </row>
    <row r="29" spans="1:8" ht="12.75">
      <c r="A29" s="16" t="s">
        <v>44</v>
      </c>
      <c r="B29" s="17">
        <v>0</v>
      </c>
      <c r="C29" s="17">
        <v>0</v>
      </c>
      <c r="D29" s="17">
        <v>0</v>
      </c>
      <c r="E29" s="15">
        <f t="shared" si="0"/>
        <v>0</v>
      </c>
      <c r="F29" s="33">
        <v>0</v>
      </c>
      <c r="G29" s="33">
        <v>0</v>
      </c>
      <c r="H29" s="18"/>
    </row>
    <row r="30" spans="1:8" ht="12.75">
      <c r="A30" s="16" t="s">
        <v>45</v>
      </c>
      <c r="B30" s="17">
        <v>0</v>
      </c>
      <c r="C30" s="17">
        <v>0</v>
      </c>
      <c r="D30" s="17">
        <v>0</v>
      </c>
      <c r="E30" s="15">
        <f t="shared" si="0"/>
        <v>0</v>
      </c>
      <c r="F30" s="33">
        <v>0</v>
      </c>
      <c r="G30" s="33">
        <v>0</v>
      </c>
      <c r="H30" s="18"/>
    </row>
    <row r="31" spans="1:8" ht="12.75">
      <c r="A31" s="18" t="s">
        <v>37</v>
      </c>
      <c r="B31" s="15">
        <f>B29+B30</f>
        <v>0</v>
      </c>
      <c r="C31" s="15">
        <f>C29+C30</f>
        <v>0</v>
      </c>
      <c r="D31" s="15">
        <f>D29+D30</f>
        <v>0</v>
      </c>
      <c r="E31" s="15">
        <f t="shared" si="0"/>
        <v>0</v>
      </c>
      <c r="F31" s="32"/>
      <c r="G31" s="32"/>
      <c r="H31" s="14"/>
    </row>
    <row r="32" spans="1:8" ht="12.75">
      <c r="A32" s="14" t="s">
        <v>38</v>
      </c>
      <c r="B32" s="15"/>
      <c r="C32" s="15"/>
      <c r="D32" s="15"/>
      <c r="E32" s="15">
        <f t="shared" si="0"/>
        <v>0</v>
      </c>
      <c r="F32" s="32"/>
      <c r="G32" s="32"/>
      <c r="H32" s="14"/>
    </row>
    <row r="33" spans="1:8" ht="12.75">
      <c r="A33" s="16" t="s">
        <v>44</v>
      </c>
      <c r="B33" s="17">
        <v>0</v>
      </c>
      <c r="C33" s="17">
        <v>0</v>
      </c>
      <c r="D33" s="17">
        <v>0</v>
      </c>
      <c r="E33" s="15">
        <f t="shared" si="0"/>
        <v>0</v>
      </c>
      <c r="F33" s="33">
        <v>0</v>
      </c>
      <c r="G33" s="33">
        <v>0</v>
      </c>
      <c r="H33" s="18"/>
    </row>
    <row r="34" spans="1:8" ht="12.75">
      <c r="A34" s="16" t="s">
        <v>45</v>
      </c>
      <c r="B34" s="17">
        <v>0</v>
      </c>
      <c r="C34" s="17">
        <v>0</v>
      </c>
      <c r="D34" s="17">
        <v>0</v>
      </c>
      <c r="E34" s="15">
        <f t="shared" si="0"/>
        <v>0</v>
      </c>
      <c r="F34" s="33">
        <v>0</v>
      </c>
      <c r="G34" s="33">
        <v>0</v>
      </c>
      <c r="H34" s="18"/>
    </row>
    <row r="35" spans="1:8" ht="12.75">
      <c r="A35" s="18" t="s">
        <v>39</v>
      </c>
      <c r="B35" s="15">
        <f>B33+B34</f>
        <v>0</v>
      </c>
      <c r="C35" s="15">
        <f>C33+C34</f>
        <v>0</v>
      </c>
      <c r="D35" s="15">
        <f>D33+D34</f>
        <v>0</v>
      </c>
      <c r="E35" s="15">
        <f t="shared" si="0"/>
        <v>0</v>
      </c>
      <c r="F35" s="32"/>
      <c r="G35" s="32"/>
      <c r="H35" s="14"/>
    </row>
    <row r="36" spans="1:8" ht="12.75">
      <c r="A36" s="14" t="s">
        <v>40</v>
      </c>
      <c r="B36" s="15">
        <f>B21+B27+B31+B35</f>
        <v>0</v>
      </c>
      <c r="C36" s="15">
        <f>C21+C27+C31+C35</f>
        <v>0</v>
      </c>
      <c r="D36" s="15">
        <f>D21+D27+D31+D35</f>
        <v>0</v>
      </c>
      <c r="E36" s="15">
        <f t="shared" si="0"/>
        <v>0</v>
      </c>
      <c r="F36" s="32"/>
      <c r="G36" s="32"/>
      <c r="H36" s="14"/>
    </row>
  </sheetData>
  <sheetProtection selectLockedCells="1"/>
  <mergeCells count="7">
    <mergeCell ref="A10:C10"/>
    <mergeCell ref="A12:G12"/>
    <mergeCell ref="E1:F1"/>
    <mergeCell ref="A1:B1"/>
    <mergeCell ref="F9:G9"/>
    <mergeCell ref="A4:C4"/>
    <mergeCell ref="A7:C7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H41"/>
  <sheetViews>
    <sheetView showGridLines="0" tabSelected="1" zoomScalePageLayoutView="0" workbookViewId="0" topLeftCell="A1">
      <selection activeCell="F9" sqref="F9:G9"/>
    </sheetView>
  </sheetViews>
  <sheetFormatPr defaultColWidth="9.140625" defaultRowHeight="12.75"/>
  <cols>
    <col min="1" max="1" width="32.00390625" style="0" customWidth="1"/>
    <col min="2" max="2" width="22.00390625" style="6" customWidth="1"/>
    <col min="3" max="3" width="19.00390625" style="6" customWidth="1"/>
    <col min="4" max="4" width="18.28125" style="6" customWidth="1"/>
    <col min="5" max="5" width="22.421875" style="6" customWidth="1"/>
    <col min="6" max="6" width="20.7109375" style="0" customWidth="1"/>
    <col min="7" max="7" width="15.7109375" style="0" customWidth="1"/>
    <col min="8" max="8" width="14.00390625" style="0" customWidth="1"/>
  </cols>
  <sheetData>
    <row r="1" spans="1:7" ht="15.75">
      <c r="A1" s="71"/>
      <c r="B1" s="71"/>
      <c r="C1" s="3"/>
      <c r="D1" s="3"/>
      <c r="E1" s="70" t="s">
        <v>26</v>
      </c>
      <c r="F1" s="70"/>
      <c r="G1" s="1"/>
    </row>
    <row r="2" spans="1:7" ht="12.75">
      <c r="A2" s="1"/>
      <c r="B2" s="2"/>
      <c r="C2" s="3"/>
      <c r="D2" s="3"/>
      <c r="E2" s="4"/>
      <c r="F2" s="4"/>
      <c r="G2" s="1"/>
    </row>
    <row r="3" spans="1:7" ht="17.25" customHeight="1">
      <c r="A3" s="29" t="s">
        <v>3</v>
      </c>
      <c r="D3" s="3"/>
      <c r="E3" s="7"/>
      <c r="F3" s="4"/>
      <c r="G3" s="1"/>
    </row>
    <row r="4" spans="1:7" ht="22.5" customHeight="1">
      <c r="A4" s="74" t="s">
        <v>81</v>
      </c>
      <c r="B4" s="75"/>
      <c r="C4" s="76"/>
      <c r="D4" s="3"/>
      <c r="E4" s="4" t="s">
        <v>8</v>
      </c>
      <c r="F4" s="8">
        <v>22</v>
      </c>
      <c r="G4" s="1"/>
    </row>
    <row r="5" spans="1:7" ht="12.75">
      <c r="A5" s="1"/>
      <c r="D5" s="3"/>
      <c r="E5" s="4"/>
      <c r="F5" s="9"/>
      <c r="G5" s="1"/>
    </row>
    <row r="6" spans="1:7" ht="19.5" customHeight="1">
      <c r="A6" s="29" t="s">
        <v>4</v>
      </c>
      <c r="D6" s="3"/>
      <c r="E6" s="4" t="s">
        <v>48</v>
      </c>
      <c r="F6" s="8">
        <v>31995</v>
      </c>
      <c r="G6" s="1"/>
    </row>
    <row r="7" spans="1:7" ht="19.5" customHeight="1">
      <c r="A7" s="61">
        <v>0</v>
      </c>
      <c r="B7" s="62"/>
      <c r="C7" s="63"/>
      <c r="D7" s="3"/>
      <c r="E7" s="4" t="s">
        <v>5</v>
      </c>
      <c r="F7" s="8">
        <v>2582562</v>
      </c>
      <c r="G7" s="1"/>
    </row>
    <row r="8" spans="4:7" ht="19.5" customHeight="1">
      <c r="D8" s="3"/>
      <c r="E8" s="4" t="s">
        <v>6</v>
      </c>
      <c r="F8" s="8">
        <v>8411</v>
      </c>
      <c r="G8" s="1"/>
    </row>
    <row r="9" spans="1:7" ht="19.5" customHeight="1">
      <c r="A9" s="29" t="s">
        <v>49</v>
      </c>
      <c r="B9" s="10"/>
      <c r="C9" s="3"/>
      <c r="D9" s="3"/>
      <c r="E9" s="4" t="s">
        <v>7</v>
      </c>
      <c r="F9" s="72" t="s">
        <v>85</v>
      </c>
      <c r="G9" s="73"/>
    </row>
    <row r="10" spans="1:7" ht="20.25" customHeight="1">
      <c r="A10" s="61">
        <v>0</v>
      </c>
      <c r="B10" s="62"/>
      <c r="C10" s="63"/>
      <c r="D10" s="3"/>
      <c r="E10" s="3"/>
      <c r="F10" s="1"/>
      <c r="G10" s="1"/>
    </row>
    <row r="11" spans="1:7" ht="12.75">
      <c r="A11" s="30"/>
      <c r="B11" s="30"/>
      <c r="C11" s="3"/>
      <c r="D11" s="3"/>
      <c r="E11" s="3"/>
      <c r="F11" s="1"/>
      <c r="G11" s="1"/>
    </row>
    <row r="12" spans="1:7" ht="16.5" thickBot="1">
      <c r="A12" s="69" t="s">
        <v>12</v>
      </c>
      <c r="B12" s="69"/>
      <c r="C12" s="69"/>
      <c r="D12" s="69"/>
      <c r="E12" s="69"/>
      <c r="F12" s="69"/>
      <c r="G12" s="69"/>
    </row>
    <row r="13" spans="1:7" ht="13.5" thickBot="1">
      <c r="A13" s="1"/>
      <c r="B13" s="3"/>
      <c r="C13" s="57" t="s">
        <v>71</v>
      </c>
      <c r="D13" s="56">
        <v>2021</v>
      </c>
      <c r="E13" s="3"/>
      <c r="F13" s="1"/>
      <c r="G13" s="1"/>
    </row>
    <row r="14" spans="1:7" ht="12.75">
      <c r="A14" s="1"/>
      <c r="B14" s="3"/>
      <c r="C14" s="3"/>
      <c r="D14" s="3"/>
      <c r="E14" s="3"/>
      <c r="F14" s="1"/>
      <c r="G14" s="1"/>
    </row>
    <row r="15" spans="1:8" s="31" customFormat="1" ht="45.75" customHeight="1">
      <c r="A15" s="12" t="s">
        <v>25</v>
      </c>
      <c r="B15" s="13" t="s">
        <v>15</v>
      </c>
      <c r="C15" s="13" t="s">
        <v>13</v>
      </c>
      <c r="D15" s="13" t="s">
        <v>14</v>
      </c>
      <c r="E15" s="13" t="s">
        <v>16</v>
      </c>
      <c r="F15" s="36"/>
      <c r="G15" s="36"/>
      <c r="H15" s="36"/>
    </row>
    <row r="16" spans="1:8" s="31" customFormat="1" ht="13.5" customHeight="1">
      <c r="A16" s="12">
        <v>1</v>
      </c>
      <c r="B16" s="13">
        <v>2</v>
      </c>
      <c r="C16" s="13">
        <v>3</v>
      </c>
      <c r="D16" s="13">
        <v>4</v>
      </c>
      <c r="E16" s="13">
        <v>5</v>
      </c>
      <c r="F16" s="36"/>
      <c r="G16" s="36"/>
      <c r="H16" s="36"/>
    </row>
    <row r="17" spans="1:8" ht="12.75">
      <c r="A17" s="14" t="s">
        <v>17</v>
      </c>
      <c r="B17" s="15"/>
      <c r="C17" s="15"/>
      <c r="D17" s="15"/>
      <c r="E17" s="15"/>
      <c r="F17" s="37"/>
      <c r="G17" s="37"/>
      <c r="H17" s="38"/>
    </row>
    <row r="18" spans="1:8" ht="13.5" customHeight="1">
      <c r="A18" s="40" t="s">
        <v>18</v>
      </c>
      <c r="B18" s="43"/>
      <c r="C18" s="43"/>
      <c r="D18" s="43"/>
      <c r="E18" s="15"/>
      <c r="F18" s="39"/>
      <c r="G18" s="39"/>
      <c r="H18" s="38"/>
    </row>
    <row r="19" spans="1:8" ht="12.75">
      <c r="A19" s="16"/>
      <c r="B19" s="17"/>
      <c r="C19" s="17"/>
      <c r="D19" s="17"/>
      <c r="E19" s="15"/>
      <c r="F19" s="39"/>
      <c r="G19" s="39"/>
      <c r="H19" s="38"/>
    </row>
    <row r="20" spans="1:8" ht="12.75">
      <c r="A20" s="16"/>
      <c r="B20" s="17"/>
      <c r="C20" s="17"/>
      <c r="D20" s="17"/>
      <c r="E20" s="15"/>
      <c r="F20" s="39"/>
      <c r="G20" s="39"/>
      <c r="H20" s="38"/>
    </row>
    <row r="21" spans="1:8" ht="12.75">
      <c r="A21" s="16"/>
      <c r="B21" s="17"/>
      <c r="C21" s="17"/>
      <c r="D21" s="17"/>
      <c r="E21" s="15"/>
      <c r="F21" s="39"/>
      <c r="G21" s="39"/>
      <c r="H21" s="38"/>
    </row>
    <row r="22" spans="1:8" ht="12.75">
      <c r="A22" s="16"/>
      <c r="B22" s="17"/>
      <c r="C22" s="17"/>
      <c r="D22" s="17"/>
      <c r="E22" s="15"/>
      <c r="F22" s="39"/>
      <c r="G22" s="39"/>
      <c r="H22" s="38"/>
    </row>
    <row r="23" spans="1:8" ht="12.75">
      <c r="A23" s="16"/>
      <c r="B23" s="17"/>
      <c r="C23" s="17"/>
      <c r="D23" s="17"/>
      <c r="E23" s="15"/>
      <c r="F23" s="39"/>
      <c r="G23" s="39"/>
      <c r="H23" s="38"/>
    </row>
    <row r="24" spans="1:8" ht="12.75">
      <c r="A24" s="44" t="s">
        <v>19</v>
      </c>
      <c r="B24" s="15"/>
      <c r="C24" s="15"/>
      <c r="D24" s="15"/>
      <c r="E24" s="15"/>
      <c r="F24" s="37"/>
      <c r="G24" s="37"/>
      <c r="H24" s="38"/>
    </row>
    <row r="25" spans="1:8" ht="12.75">
      <c r="A25" s="16"/>
      <c r="B25" s="17"/>
      <c r="C25" s="17"/>
      <c r="D25" s="17"/>
      <c r="E25" s="15"/>
      <c r="F25" s="39"/>
      <c r="G25" s="39"/>
      <c r="H25" s="38"/>
    </row>
    <row r="26" spans="1:8" ht="12.75">
      <c r="A26" s="16"/>
      <c r="B26" s="17"/>
      <c r="C26" s="17"/>
      <c r="D26" s="17"/>
      <c r="E26" s="15"/>
      <c r="F26" s="39"/>
      <c r="G26" s="39"/>
      <c r="H26" s="38"/>
    </row>
    <row r="27" spans="1:8" ht="12.75">
      <c r="A27" s="16"/>
      <c r="B27" s="17"/>
      <c r="C27" s="17"/>
      <c r="D27" s="17"/>
      <c r="E27" s="15"/>
      <c r="F27" s="39"/>
      <c r="G27" s="39"/>
      <c r="H27" s="38"/>
    </row>
    <row r="28" spans="1:8" ht="12.75">
      <c r="A28" s="16"/>
      <c r="B28" s="17"/>
      <c r="C28" s="17"/>
      <c r="D28" s="17"/>
      <c r="E28" s="15"/>
      <c r="F28" s="39"/>
      <c r="G28" s="39"/>
      <c r="H28" s="38"/>
    </row>
    <row r="29" spans="1:8" ht="12.75">
      <c r="A29" s="16"/>
      <c r="B29" s="17"/>
      <c r="C29" s="17"/>
      <c r="D29" s="17"/>
      <c r="E29" s="15"/>
      <c r="F29" s="39"/>
      <c r="G29" s="39"/>
      <c r="H29" s="38"/>
    </row>
    <row r="30" spans="1:8" ht="12.75">
      <c r="A30" s="45" t="s">
        <v>20</v>
      </c>
      <c r="B30" s="43"/>
      <c r="C30" s="43"/>
      <c r="D30" s="43"/>
      <c r="E30" s="15"/>
      <c r="F30" s="39"/>
      <c r="G30" s="39"/>
      <c r="H30" s="38"/>
    </row>
    <row r="31" spans="1:8" ht="12.75">
      <c r="A31" s="16"/>
      <c r="B31" s="17"/>
      <c r="C31" s="17"/>
      <c r="D31" s="17"/>
      <c r="E31" s="15"/>
      <c r="F31" s="39"/>
      <c r="G31" s="39"/>
      <c r="H31" s="38"/>
    </row>
    <row r="32" spans="1:8" ht="12.75">
      <c r="A32" s="42" t="s">
        <v>21</v>
      </c>
      <c r="B32" s="43"/>
      <c r="C32" s="43"/>
      <c r="D32" s="43"/>
      <c r="E32" s="15"/>
      <c r="F32" s="39"/>
      <c r="G32" s="39"/>
      <c r="H32" s="38"/>
    </row>
    <row r="33" spans="1:8" ht="12.75">
      <c r="A33" s="40" t="s">
        <v>22</v>
      </c>
      <c r="B33" s="15"/>
      <c r="C33" s="15"/>
      <c r="D33" s="15"/>
      <c r="E33" s="15"/>
      <c r="F33" s="37"/>
      <c r="G33" s="37"/>
      <c r="H33" s="38"/>
    </row>
    <row r="34" spans="1:8" ht="12.75">
      <c r="A34" s="16"/>
      <c r="B34" s="17"/>
      <c r="C34" s="17"/>
      <c r="D34" s="17"/>
      <c r="E34" s="15"/>
      <c r="F34" s="39"/>
      <c r="G34" s="39"/>
      <c r="H34" s="38"/>
    </row>
    <row r="35" spans="1:8" ht="12.75">
      <c r="A35" s="16"/>
      <c r="B35" s="17"/>
      <c r="C35" s="17"/>
      <c r="D35" s="17"/>
      <c r="E35" s="15"/>
      <c r="F35" s="39"/>
      <c r="G35" s="39"/>
      <c r="H35" s="38"/>
    </row>
    <row r="36" spans="1:8" s="47" customFormat="1" ht="12.75">
      <c r="A36" s="35"/>
      <c r="B36" s="41"/>
      <c r="C36" s="41"/>
      <c r="D36" s="41"/>
      <c r="E36" s="15"/>
      <c r="F36" s="37"/>
      <c r="G36" s="37"/>
      <c r="H36" s="38"/>
    </row>
    <row r="37" spans="1:8" ht="12.75">
      <c r="A37" s="40" t="s">
        <v>23</v>
      </c>
      <c r="B37" s="15"/>
      <c r="C37" s="15"/>
      <c r="D37" s="15"/>
      <c r="E37" s="15"/>
      <c r="F37" s="37"/>
      <c r="G37" s="37"/>
      <c r="H37" s="38"/>
    </row>
    <row r="38" spans="1:8" ht="12.75">
      <c r="A38" s="16"/>
      <c r="B38" s="17"/>
      <c r="C38" s="17"/>
      <c r="D38" s="17"/>
      <c r="E38" s="15"/>
      <c r="F38" s="39"/>
      <c r="G38" s="39"/>
      <c r="H38" s="38"/>
    </row>
    <row r="39" spans="1:8" ht="12.75">
      <c r="A39" s="16"/>
      <c r="B39" s="17"/>
      <c r="C39" s="17"/>
      <c r="D39" s="17"/>
      <c r="E39" s="15"/>
      <c r="F39" s="39"/>
      <c r="G39" s="39"/>
      <c r="H39" s="38"/>
    </row>
    <row r="40" spans="1:8" s="47" customFormat="1" ht="12.75">
      <c r="A40" s="35"/>
      <c r="B40" s="41"/>
      <c r="C40" s="41"/>
      <c r="D40" s="41"/>
      <c r="E40" s="15"/>
      <c r="F40" s="37"/>
      <c r="G40" s="37"/>
      <c r="H40" s="38"/>
    </row>
    <row r="41" spans="1:8" ht="12.75">
      <c r="A41" s="46" t="s">
        <v>24</v>
      </c>
      <c r="B41" s="15"/>
      <c r="C41" s="15"/>
      <c r="D41" s="15"/>
      <c r="E41" s="15"/>
      <c r="F41" s="37"/>
      <c r="G41" s="37"/>
      <c r="H41" s="38"/>
    </row>
  </sheetData>
  <sheetProtection selectLockedCells="1"/>
  <mergeCells count="7">
    <mergeCell ref="A10:C10"/>
    <mergeCell ref="A12:G12"/>
    <mergeCell ref="E1:F1"/>
    <mergeCell ref="A1:B1"/>
    <mergeCell ref="F9:G9"/>
    <mergeCell ref="A4:C4"/>
    <mergeCell ref="A7:C7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I24"/>
  <sheetViews>
    <sheetView showGridLines="0" zoomScalePageLayoutView="0" workbookViewId="0" topLeftCell="A1">
      <selection activeCell="A18" sqref="A18"/>
    </sheetView>
  </sheetViews>
  <sheetFormatPr defaultColWidth="9.140625" defaultRowHeight="12.75"/>
  <cols>
    <col min="1" max="1" width="23.57421875" style="0" customWidth="1"/>
    <col min="2" max="2" width="18.57421875" style="0" customWidth="1"/>
    <col min="3" max="3" width="19.140625" style="0" customWidth="1"/>
    <col min="4" max="4" width="18.140625" style="0" customWidth="1"/>
    <col min="5" max="5" width="18.8515625" style="0" customWidth="1"/>
    <col min="6" max="6" width="15.421875" style="0" customWidth="1"/>
  </cols>
  <sheetData>
    <row r="1" spans="2:4" ht="17.25" thickBot="1" thickTop="1">
      <c r="B1" s="21"/>
      <c r="C1" s="80" t="s">
        <v>26</v>
      </c>
      <c r="D1" s="81"/>
    </row>
    <row r="2" spans="2:4" ht="13.5" thickTop="1">
      <c r="B2" s="21"/>
      <c r="C2" s="22"/>
      <c r="D2" s="22"/>
    </row>
    <row r="3" spans="2:4" ht="12.75">
      <c r="B3" s="21"/>
      <c r="C3" s="23"/>
      <c r="D3" s="22"/>
    </row>
    <row r="4" spans="1:9" ht="19.5" customHeight="1">
      <c r="A4" s="77" t="s">
        <v>3</v>
      </c>
      <c r="B4" s="77"/>
      <c r="C4" s="22" t="s">
        <v>8</v>
      </c>
      <c r="D4" s="72">
        <v>22</v>
      </c>
      <c r="E4" s="79"/>
      <c r="F4" s="73"/>
      <c r="H4" s="24"/>
      <c r="I4" s="24"/>
    </row>
    <row r="5" spans="1:9" ht="19.5" customHeight="1">
      <c r="A5" s="74" t="s">
        <v>81</v>
      </c>
      <c r="B5" s="76"/>
      <c r="C5" s="22"/>
      <c r="D5" s="25"/>
      <c r="H5" s="24"/>
      <c r="I5" s="24"/>
    </row>
    <row r="6" spans="1:9" ht="19.5" customHeight="1">
      <c r="A6" s="78" t="s">
        <v>4</v>
      </c>
      <c r="B6" s="78"/>
      <c r="C6" s="22" t="s">
        <v>48</v>
      </c>
      <c r="D6" s="72">
        <v>31995</v>
      </c>
      <c r="E6" s="79"/>
      <c r="F6" s="73"/>
      <c r="H6" s="24"/>
      <c r="I6" s="24"/>
    </row>
    <row r="7" spans="1:9" ht="19.5" customHeight="1">
      <c r="A7" s="74"/>
      <c r="B7" s="76"/>
      <c r="C7" s="22" t="s">
        <v>5</v>
      </c>
      <c r="D7" s="72">
        <v>2582562</v>
      </c>
      <c r="E7" s="79"/>
      <c r="F7" s="73"/>
      <c r="H7" s="24"/>
      <c r="I7" s="24"/>
    </row>
    <row r="8" spans="1:9" ht="19.5" customHeight="1">
      <c r="A8" s="78" t="s">
        <v>49</v>
      </c>
      <c r="B8" s="78"/>
      <c r="C8" s="22" t="s">
        <v>6</v>
      </c>
      <c r="D8" s="72">
        <v>8411</v>
      </c>
      <c r="E8" s="79"/>
      <c r="F8" s="73"/>
      <c r="H8" s="24"/>
      <c r="I8" s="24"/>
    </row>
    <row r="9" spans="1:9" ht="19.5" customHeight="1">
      <c r="A9" s="74"/>
      <c r="B9" s="76"/>
      <c r="C9" s="22" t="s">
        <v>7</v>
      </c>
      <c r="D9" s="72" t="s">
        <v>86</v>
      </c>
      <c r="E9" s="79"/>
      <c r="F9" s="73"/>
      <c r="H9" s="24"/>
      <c r="I9" s="24"/>
    </row>
    <row r="10" spans="1:6" ht="19.5" customHeight="1">
      <c r="A10" s="78" t="s">
        <v>50</v>
      </c>
      <c r="B10" s="78"/>
      <c r="C10" s="26"/>
      <c r="D10" s="27"/>
      <c r="E10" s="22"/>
      <c r="F10" s="25"/>
    </row>
    <row r="11" spans="1:2" ht="21.75" customHeight="1">
      <c r="A11" s="74"/>
      <c r="B11" s="76"/>
    </row>
    <row r="13" spans="2:3" ht="18.75" thickBot="1">
      <c r="B13" s="82" t="s">
        <v>27</v>
      </c>
      <c r="C13" s="82"/>
    </row>
    <row r="14" spans="3:4" ht="13.5" thickBot="1">
      <c r="C14" s="57" t="s">
        <v>71</v>
      </c>
      <c r="D14" s="56">
        <v>2021</v>
      </c>
    </row>
    <row r="16" spans="2:7" s="48" customFormat="1" ht="19.5" customHeight="1">
      <c r="B16" s="51"/>
      <c r="C16" s="52"/>
      <c r="D16" s="51"/>
      <c r="E16" s="51"/>
      <c r="F16" s="51"/>
      <c r="G16" s="49"/>
    </row>
    <row r="17" spans="1:7" s="31" customFormat="1" ht="65.25" customHeight="1">
      <c r="A17" s="12" t="s">
        <v>80</v>
      </c>
      <c r="B17" s="50" t="s">
        <v>52</v>
      </c>
      <c r="C17" s="50" t="s">
        <v>53</v>
      </c>
      <c r="D17" s="50" t="s">
        <v>54</v>
      </c>
      <c r="E17" s="50" t="s">
        <v>51</v>
      </c>
      <c r="F17" s="50" t="s">
        <v>55</v>
      </c>
      <c r="G17" s="34"/>
    </row>
    <row r="18" spans="1:7" ht="19.5" customHeight="1">
      <c r="A18" s="18"/>
      <c r="B18" s="53"/>
      <c r="C18" s="53"/>
      <c r="D18" s="18"/>
      <c r="E18" s="18">
        <v>0</v>
      </c>
      <c r="F18" s="53"/>
      <c r="G18" s="24"/>
    </row>
    <row r="19" spans="1:7" ht="19.5" customHeight="1">
      <c r="A19" s="18"/>
      <c r="B19" s="18"/>
      <c r="C19" s="18"/>
      <c r="D19" s="18"/>
      <c r="E19" s="18"/>
      <c r="F19" s="18"/>
      <c r="G19" s="24"/>
    </row>
    <row r="20" spans="1:7" ht="19.5" customHeight="1">
      <c r="A20" s="18"/>
      <c r="B20" s="18"/>
      <c r="C20" s="18"/>
      <c r="D20" s="18"/>
      <c r="E20" s="18"/>
      <c r="F20" s="18"/>
      <c r="G20" s="24"/>
    </row>
    <row r="21" ht="19.5" customHeight="1"/>
    <row r="22" spans="1:5" ht="12.75">
      <c r="A22" t="s">
        <v>79</v>
      </c>
      <c r="D22" s="59"/>
      <c r="E22" s="59"/>
    </row>
    <row r="23" spans="3:5" ht="12.75">
      <c r="C23" s="48" t="s">
        <v>45</v>
      </c>
      <c r="D23" s="60"/>
      <c r="E23" s="60"/>
    </row>
    <row r="24" spans="3:5" ht="12.75">
      <c r="C24" s="48" t="s">
        <v>46</v>
      </c>
      <c r="D24" s="60"/>
      <c r="E24" s="60"/>
    </row>
  </sheetData>
  <sheetProtection/>
  <mergeCells count="15">
    <mergeCell ref="C1:D1"/>
    <mergeCell ref="B13:C13"/>
    <mergeCell ref="A7:B7"/>
    <mergeCell ref="A9:B9"/>
    <mergeCell ref="A11:B11"/>
    <mergeCell ref="D4:F4"/>
    <mergeCell ref="A4:B4"/>
    <mergeCell ref="A6:B6"/>
    <mergeCell ref="A8:B8"/>
    <mergeCell ref="A10:B10"/>
    <mergeCell ref="D9:F9"/>
    <mergeCell ref="A5:B5"/>
    <mergeCell ref="D6:F6"/>
    <mergeCell ref="D7:F7"/>
    <mergeCell ref="D8:F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K27"/>
  <sheetViews>
    <sheetView showGridLines="0" zoomScalePageLayoutView="0" workbookViewId="0" topLeftCell="A28">
      <selection activeCell="E13" sqref="E13"/>
    </sheetView>
  </sheetViews>
  <sheetFormatPr defaultColWidth="9.140625" defaultRowHeight="12.75"/>
  <cols>
    <col min="1" max="1" width="28.140625" style="0" customWidth="1"/>
    <col min="2" max="2" width="26.00390625" style="6" customWidth="1"/>
    <col min="3" max="3" width="15.421875" style="6" customWidth="1"/>
    <col min="4" max="4" width="15.28125" style="6" customWidth="1"/>
    <col min="5" max="5" width="15.57421875" style="6" customWidth="1"/>
    <col min="6" max="6" width="19.140625" style="0" customWidth="1"/>
    <col min="7" max="7" width="15.7109375" style="0" customWidth="1"/>
    <col min="8" max="8" width="15.00390625" style="0" customWidth="1"/>
    <col min="9" max="11" width="9.140625" style="24" customWidth="1"/>
  </cols>
  <sheetData>
    <row r="1" spans="1:7" ht="15.75">
      <c r="A1" s="1"/>
      <c r="B1" s="2"/>
      <c r="C1" s="3"/>
      <c r="D1" s="3"/>
      <c r="E1" s="65" t="s">
        <v>26</v>
      </c>
      <c r="F1" s="65"/>
      <c r="G1" s="1"/>
    </row>
    <row r="2" spans="1:7" ht="12.75">
      <c r="A2" s="1"/>
      <c r="B2" s="2"/>
      <c r="C2" s="3"/>
      <c r="D2" s="3"/>
      <c r="E2" s="4"/>
      <c r="F2" s="4"/>
      <c r="G2" s="1"/>
    </row>
    <row r="3" spans="1:7" ht="19.5" customHeight="1">
      <c r="A3" s="5" t="s">
        <v>3</v>
      </c>
      <c r="D3" s="3"/>
      <c r="E3" s="7"/>
      <c r="F3" s="4"/>
      <c r="G3" s="1"/>
    </row>
    <row r="4" spans="1:7" ht="21.75" customHeight="1">
      <c r="A4" s="61" t="s">
        <v>81</v>
      </c>
      <c r="B4" s="62"/>
      <c r="C4" s="63"/>
      <c r="D4" s="3"/>
      <c r="E4" s="4" t="s">
        <v>8</v>
      </c>
      <c r="F4" s="8">
        <v>22</v>
      </c>
      <c r="G4" s="1"/>
    </row>
    <row r="5" spans="4:7" ht="11.25" customHeight="1">
      <c r="D5" s="3"/>
      <c r="E5" s="4"/>
      <c r="F5" s="9"/>
      <c r="G5" s="1"/>
    </row>
    <row r="6" spans="1:7" ht="19.5" customHeight="1">
      <c r="A6" s="5" t="s">
        <v>4</v>
      </c>
      <c r="D6" s="3"/>
      <c r="E6" s="4" t="s">
        <v>48</v>
      </c>
      <c r="F6" s="8">
        <v>31995</v>
      </c>
      <c r="G6" s="1"/>
    </row>
    <row r="7" spans="1:7" ht="19.5" customHeight="1">
      <c r="A7" s="61"/>
      <c r="B7" s="62"/>
      <c r="C7" s="63"/>
      <c r="D7" s="3"/>
      <c r="E7" s="4" t="s">
        <v>5</v>
      </c>
      <c r="F7" s="8">
        <v>2582562</v>
      </c>
      <c r="G7" s="1"/>
    </row>
    <row r="8" spans="1:7" ht="18" customHeight="1">
      <c r="A8" s="66"/>
      <c r="B8" s="66"/>
      <c r="C8" s="3"/>
      <c r="D8" s="3"/>
      <c r="E8" s="4" t="s">
        <v>6</v>
      </c>
      <c r="F8" s="8">
        <v>8411</v>
      </c>
      <c r="G8" s="1"/>
    </row>
    <row r="9" spans="1:7" ht="19.5" customHeight="1">
      <c r="A9" s="5" t="s">
        <v>49</v>
      </c>
      <c r="D9" s="3"/>
      <c r="E9" s="4" t="s">
        <v>7</v>
      </c>
      <c r="F9" s="67" t="s">
        <v>85</v>
      </c>
      <c r="G9" s="68"/>
    </row>
    <row r="10" spans="1:7" ht="19.5" customHeight="1">
      <c r="A10" s="61"/>
      <c r="B10" s="62"/>
      <c r="C10" s="63"/>
      <c r="D10" s="3"/>
      <c r="E10" s="4"/>
      <c r="F10" s="11"/>
      <c r="G10" s="11"/>
    </row>
    <row r="11" spans="1:7" ht="12.75">
      <c r="A11" s="1"/>
      <c r="B11" s="3"/>
      <c r="C11" s="3"/>
      <c r="D11" s="3"/>
      <c r="E11" s="3"/>
      <c r="F11" s="1"/>
      <c r="G11" s="1"/>
    </row>
    <row r="12" spans="1:7" ht="13.5" thickBot="1">
      <c r="A12" s="64" t="s">
        <v>72</v>
      </c>
      <c r="B12" s="64"/>
      <c r="C12" s="64"/>
      <c r="D12" s="64"/>
      <c r="E12" s="64"/>
      <c r="F12" s="64"/>
      <c r="G12" s="64"/>
    </row>
    <row r="13" spans="1:7" ht="13.5" thickBot="1">
      <c r="A13" s="54"/>
      <c r="B13" s="54"/>
      <c r="C13" s="57" t="s">
        <v>71</v>
      </c>
      <c r="D13" s="56">
        <v>2021</v>
      </c>
      <c r="E13" s="54"/>
      <c r="F13" s="54"/>
      <c r="G13" s="54"/>
    </row>
    <row r="14" spans="1:7" ht="12.75">
      <c r="A14" s="1"/>
      <c r="B14" s="3"/>
      <c r="C14" s="3"/>
      <c r="D14" s="3"/>
      <c r="E14" s="3"/>
      <c r="F14" s="1"/>
      <c r="G14" s="1"/>
    </row>
    <row r="15" spans="1:11" s="31" customFormat="1" ht="42" customHeight="1">
      <c r="A15" s="12" t="s">
        <v>1</v>
      </c>
      <c r="B15" s="12" t="s">
        <v>61</v>
      </c>
      <c r="C15" s="13" t="s">
        <v>60</v>
      </c>
      <c r="D15" s="13" t="s">
        <v>62</v>
      </c>
      <c r="E15" s="13" t="s">
        <v>63</v>
      </c>
      <c r="F15" s="12" t="s">
        <v>58</v>
      </c>
      <c r="G15" s="12" t="s">
        <v>59</v>
      </c>
      <c r="H15" s="34"/>
      <c r="I15" s="34"/>
      <c r="J15" s="34"/>
      <c r="K15" s="34"/>
    </row>
    <row r="16" spans="1:8" ht="12.75">
      <c r="A16" s="14" t="s">
        <v>56</v>
      </c>
      <c r="B16" s="15"/>
      <c r="C16" s="15"/>
      <c r="D16" s="15"/>
      <c r="E16" s="15"/>
      <c r="F16" s="14"/>
      <c r="G16" s="14"/>
      <c r="H16" s="38"/>
    </row>
    <row r="17" spans="1:8" ht="12.75">
      <c r="A17" s="16" t="s">
        <v>44</v>
      </c>
      <c r="B17" s="17"/>
      <c r="C17" s="17"/>
      <c r="D17" s="17"/>
      <c r="E17" s="15"/>
      <c r="F17" s="16"/>
      <c r="G17" s="16"/>
      <c r="H17" s="38"/>
    </row>
    <row r="18" spans="1:8" ht="12.75">
      <c r="A18" s="16" t="s">
        <v>45</v>
      </c>
      <c r="B18" s="17"/>
      <c r="C18" s="17"/>
      <c r="D18" s="17"/>
      <c r="E18" s="15"/>
      <c r="F18" s="16"/>
      <c r="G18" s="16"/>
      <c r="H18" s="38"/>
    </row>
    <row r="19" spans="1:8" ht="12.75">
      <c r="A19" s="16" t="s">
        <v>46</v>
      </c>
      <c r="B19" s="17"/>
      <c r="C19" s="17"/>
      <c r="D19" s="17"/>
      <c r="E19" s="15"/>
      <c r="F19" s="16"/>
      <c r="G19" s="16"/>
      <c r="H19" s="38"/>
    </row>
    <row r="20" spans="1:8" ht="12.75">
      <c r="A20" s="16" t="s">
        <v>47</v>
      </c>
      <c r="B20" s="17"/>
      <c r="C20" s="17"/>
      <c r="D20" s="17"/>
      <c r="E20" s="15"/>
      <c r="F20" s="16"/>
      <c r="G20" s="16"/>
      <c r="H20" s="38"/>
    </row>
    <row r="21" spans="1:8" ht="12.75">
      <c r="A21" s="28" t="s">
        <v>33</v>
      </c>
      <c r="B21" s="15"/>
      <c r="C21" s="15"/>
      <c r="D21" s="15"/>
      <c r="E21" s="15"/>
      <c r="F21" s="14"/>
      <c r="G21" s="14"/>
      <c r="H21" s="38"/>
    </row>
    <row r="22" spans="1:8" ht="12.75">
      <c r="A22" s="14" t="s">
        <v>57</v>
      </c>
      <c r="B22" s="15"/>
      <c r="C22" s="15"/>
      <c r="D22" s="15"/>
      <c r="E22" s="15"/>
      <c r="F22" s="14"/>
      <c r="G22" s="14"/>
      <c r="H22" s="38"/>
    </row>
    <row r="23" spans="1:8" ht="12.75">
      <c r="A23" s="16" t="s">
        <v>44</v>
      </c>
      <c r="B23" s="17"/>
      <c r="C23" s="17"/>
      <c r="D23" s="17"/>
      <c r="E23" s="15"/>
      <c r="F23" s="16"/>
      <c r="G23" s="16"/>
      <c r="H23" s="38"/>
    </row>
    <row r="24" spans="1:8" ht="12.75">
      <c r="A24" s="16" t="s">
        <v>45</v>
      </c>
      <c r="B24" s="17"/>
      <c r="C24" s="17"/>
      <c r="D24" s="17"/>
      <c r="E24" s="15"/>
      <c r="F24" s="16"/>
      <c r="G24" s="16"/>
      <c r="H24" s="38"/>
    </row>
    <row r="25" spans="1:8" ht="12.75">
      <c r="A25" s="16" t="s">
        <v>46</v>
      </c>
      <c r="B25" s="17"/>
      <c r="C25" s="17"/>
      <c r="D25" s="17"/>
      <c r="E25" s="15"/>
      <c r="F25" s="16"/>
      <c r="G25" s="16"/>
      <c r="H25" s="38"/>
    </row>
    <row r="26" spans="1:8" ht="12.75">
      <c r="A26" s="16" t="s">
        <v>47</v>
      </c>
      <c r="B26" s="17"/>
      <c r="C26" s="17"/>
      <c r="D26" s="17"/>
      <c r="E26" s="15"/>
      <c r="F26" s="16"/>
      <c r="G26" s="16"/>
      <c r="H26" s="38"/>
    </row>
    <row r="27" spans="1:8" ht="12.75">
      <c r="A27" s="28" t="s">
        <v>35</v>
      </c>
      <c r="B27" s="15"/>
      <c r="C27" s="15"/>
      <c r="D27" s="15"/>
      <c r="E27" s="15"/>
      <c r="F27" s="14"/>
      <c r="G27" s="14"/>
      <c r="H27" s="38"/>
    </row>
  </sheetData>
  <sheetProtection selectLockedCells="1"/>
  <mergeCells count="7">
    <mergeCell ref="A7:C7"/>
    <mergeCell ref="A10:C10"/>
    <mergeCell ref="A12:G12"/>
    <mergeCell ref="E1:F1"/>
    <mergeCell ref="A8:B8"/>
    <mergeCell ref="F9:G9"/>
    <mergeCell ref="A4:C4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0"/>
  </sheetPr>
  <dimension ref="A1:I26"/>
  <sheetViews>
    <sheetView zoomScalePageLayoutView="0" workbookViewId="0" topLeftCell="A1">
      <selection activeCell="H15" sqref="H15"/>
    </sheetView>
  </sheetViews>
  <sheetFormatPr defaultColWidth="9.140625" defaultRowHeight="12.75"/>
  <cols>
    <col min="2" max="2" width="19.28125" style="0" customWidth="1"/>
    <col min="3" max="3" width="17.57421875" style="0" customWidth="1"/>
    <col min="4" max="4" width="11.421875" style="0" customWidth="1"/>
    <col min="7" max="7" width="11.8515625" style="0" customWidth="1"/>
  </cols>
  <sheetData>
    <row r="1" spans="1:9" ht="15.75">
      <c r="A1" s="1"/>
      <c r="B1" s="2"/>
      <c r="C1" s="3"/>
      <c r="D1" s="3"/>
      <c r="E1" s="65" t="s">
        <v>26</v>
      </c>
      <c r="F1" s="65"/>
      <c r="G1" s="1"/>
      <c r="I1" s="24"/>
    </row>
    <row r="2" spans="1:9" ht="12.75">
      <c r="A2" s="1"/>
      <c r="B2" s="2"/>
      <c r="C2" s="3"/>
      <c r="D2" s="3"/>
      <c r="E2" s="4"/>
      <c r="F2" s="4"/>
      <c r="G2" s="1"/>
      <c r="I2" s="24"/>
    </row>
    <row r="3" spans="1:9" ht="12.75">
      <c r="A3" s="5" t="s">
        <v>3</v>
      </c>
      <c r="B3" s="6"/>
      <c r="C3" s="6"/>
      <c r="D3" s="3"/>
      <c r="E3" s="7"/>
      <c r="F3" s="4"/>
      <c r="G3" s="1"/>
      <c r="I3" s="24"/>
    </row>
    <row r="4" spans="1:9" ht="15.75">
      <c r="A4" s="61" t="s">
        <v>81</v>
      </c>
      <c r="B4" s="62"/>
      <c r="C4" s="63"/>
      <c r="D4" s="3"/>
      <c r="E4" s="4" t="s">
        <v>8</v>
      </c>
      <c r="F4" s="8">
        <v>22</v>
      </c>
      <c r="G4" s="1"/>
      <c r="I4" s="24"/>
    </row>
    <row r="5" spans="2:9" ht="12.75">
      <c r="B5" s="6"/>
      <c r="C5" s="6"/>
      <c r="D5" s="3"/>
      <c r="E5" s="4"/>
      <c r="F5" s="9"/>
      <c r="G5" s="1"/>
      <c r="I5" s="24"/>
    </row>
    <row r="6" spans="1:9" ht="12.75">
      <c r="A6" s="5" t="s">
        <v>4</v>
      </c>
      <c r="B6" s="6"/>
      <c r="C6" s="6"/>
      <c r="D6" s="3"/>
      <c r="E6" s="4" t="s">
        <v>48</v>
      </c>
      <c r="F6" s="8">
        <v>31995</v>
      </c>
      <c r="G6" s="1"/>
      <c r="I6" s="24"/>
    </row>
    <row r="7" spans="1:9" ht="12.75">
      <c r="A7" s="61"/>
      <c r="B7" s="62"/>
      <c r="C7" s="63"/>
      <c r="D7" s="3"/>
      <c r="E7" s="4" t="s">
        <v>5</v>
      </c>
      <c r="F7" s="8">
        <v>2582562</v>
      </c>
      <c r="G7" s="1"/>
      <c r="I7" s="24"/>
    </row>
    <row r="8" spans="1:9" ht="12.75">
      <c r="A8" s="66"/>
      <c r="B8" s="66"/>
      <c r="C8" s="3"/>
      <c r="D8" s="3"/>
      <c r="E8" s="4" t="s">
        <v>6</v>
      </c>
      <c r="F8" s="8">
        <v>8411</v>
      </c>
      <c r="G8" s="1"/>
      <c r="I8" s="24"/>
    </row>
    <row r="9" spans="1:9" ht="12.75">
      <c r="A9" s="5" t="s">
        <v>49</v>
      </c>
      <c r="B9" s="6"/>
      <c r="C9" s="6"/>
      <c r="D9" s="3"/>
      <c r="E9" s="4" t="s">
        <v>7</v>
      </c>
      <c r="F9" s="67" t="s">
        <v>85</v>
      </c>
      <c r="G9" s="68"/>
      <c r="I9" s="24"/>
    </row>
    <row r="10" spans="1:9" ht="12.75">
      <c r="A10" s="61"/>
      <c r="B10" s="62"/>
      <c r="C10" s="63"/>
      <c r="D10" s="3"/>
      <c r="E10" s="4"/>
      <c r="F10" s="11"/>
      <c r="G10" s="11"/>
      <c r="I10" s="24"/>
    </row>
    <row r="11" ht="13.5" thickBot="1"/>
    <row r="12" spans="3:4" ht="13.5" thickBot="1">
      <c r="C12" s="57" t="s">
        <v>71</v>
      </c>
      <c r="D12" s="56">
        <v>2021</v>
      </c>
    </row>
    <row r="14" ht="12.75">
      <c r="B14" s="55" t="s">
        <v>64</v>
      </c>
    </row>
    <row r="15" ht="12.75">
      <c r="B15" s="55" t="s">
        <v>65</v>
      </c>
    </row>
    <row r="17" spans="2:3" ht="21.75" customHeight="1">
      <c r="B17" s="58" t="s">
        <v>66</v>
      </c>
      <c r="C17" s="58" t="s">
        <v>67</v>
      </c>
    </row>
    <row r="18" spans="2:3" ht="21" customHeight="1">
      <c r="B18" s="18" t="s">
        <v>68</v>
      </c>
      <c r="C18" s="18"/>
    </row>
    <row r="19" spans="2:3" ht="21" customHeight="1">
      <c r="B19" s="18" t="s">
        <v>69</v>
      </c>
      <c r="C19" s="18"/>
    </row>
    <row r="20" spans="2:3" ht="20.25" customHeight="1">
      <c r="B20" s="18" t="s">
        <v>70</v>
      </c>
      <c r="C20" s="18"/>
    </row>
    <row r="21" spans="2:3" ht="20.25" customHeight="1">
      <c r="B21" s="18" t="s">
        <v>73</v>
      </c>
      <c r="C21" s="18"/>
    </row>
    <row r="22" spans="2:3" ht="19.5" customHeight="1">
      <c r="B22" s="18" t="s">
        <v>74</v>
      </c>
      <c r="C22" s="18"/>
    </row>
    <row r="23" spans="2:3" ht="23.25" customHeight="1">
      <c r="B23" s="18" t="s">
        <v>75</v>
      </c>
      <c r="C23" s="18"/>
    </row>
    <row r="24" spans="2:3" ht="18.75" customHeight="1">
      <c r="B24" s="18" t="s">
        <v>76</v>
      </c>
      <c r="C24" s="18"/>
    </row>
    <row r="25" spans="2:3" ht="18.75" customHeight="1">
      <c r="B25" s="18" t="s">
        <v>77</v>
      </c>
      <c r="C25" s="18"/>
    </row>
    <row r="26" spans="2:3" ht="19.5" customHeight="1">
      <c r="B26" s="18" t="s">
        <v>78</v>
      </c>
      <c r="C26" s="18"/>
    </row>
  </sheetData>
  <sheetProtection/>
  <mergeCells count="6">
    <mergeCell ref="F9:G9"/>
    <mergeCell ref="A10:C10"/>
    <mergeCell ref="E1:F1"/>
    <mergeCell ref="A4:C4"/>
    <mergeCell ref="A7:C7"/>
    <mergeCell ref="A8:B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K18" sqref="K18"/>
    </sheetView>
  </sheetViews>
  <sheetFormatPr defaultColWidth="9.140625" defaultRowHeight="12.75"/>
  <sheetData>
    <row r="1" spans="2:4" ht="12.75">
      <c r="B1" s="21"/>
      <c r="C1" s="22"/>
      <c r="D1" s="22"/>
    </row>
    <row r="2" spans="2:4" ht="12.75">
      <c r="B2" s="21"/>
      <c r="C2" s="23"/>
      <c r="D2" s="22"/>
    </row>
    <row r="3" spans="1:6" ht="15.75">
      <c r="A3" s="77" t="s">
        <v>3</v>
      </c>
      <c r="B3" s="77"/>
      <c r="C3" s="22" t="s">
        <v>8</v>
      </c>
      <c r="D3" s="72">
        <v>22</v>
      </c>
      <c r="E3" s="79"/>
      <c r="F3" s="73"/>
    </row>
    <row r="4" spans="1:4" ht="12.75">
      <c r="A4" s="74" t="s">
        <v>81</v>
      </c>
      <c r="B4" s="76"/>
      <c r="C4" s="22"/>
      <c r="D4" s="25"/>
    </row>
    <row r="5" spans="1:6" ht="12.75">
      <c r="A5" s="78" t="s">
        <v>4</v>
      </c>
      <c r="B5" s="78"/>
      <c r="C5" s="22" t="s">
        <v>48</v>
      </c>
      <c r="D5" s="72">
        <v>31995</v>
      </c>
      <c r="E5" s="79"/>
      <c r="F5" s="73"/>
    </row>
    <row r="6" spans="1:6" ht="12.75">
      <c r="A6" s="74"/>
      <c r="B6" s="76"/>
      <c r="C6" s="22" t="s">
        <v>5</v>
      </c>
      <c r="D6" s="72">
        <v>2582562</v>
      </c>
      <c r="E6" s="79"/>
      <c r="F6" s="73"/>
    </row>
    <row r="7" spans="1:6" ht="12.75">
      <c r="A7" s="78" t="s">
        <v>49</v>
      </c>
      <c r="B7" s="78"/>
      <c r="C7" s="22" t="s">
        <v>6</v>
      </c>
      <c r="D7" s="72">
        <v>8411</v>
      </c>
      <c r="E7" s="79"/>
      <c r="F7" s="73"/>
    </row>
    <row r="8" spans="1:6" ht="12.75">
      <c r="A8" s="74"/>
      <c r="B8" s="76"/>
      <c r="C8" s="22" t="s">
        <v>7</v>
      </c>
      <c r="D8" s="72" t="s">
        <v>86</v>
      </c>
      <c r="E8" s="79"/>
      <c r="F8" s="73"/>
    </row>
    <row r="9" spans="1:6" ht="12.75">
      <c r="A9" s="78" t="s">
        <v>50</v>
      </c>
      <c r="B9" s="78"/>
      <c r="C9" s="26"/>
      <c r="D9" s="27"/>
      <c r="E9" s="22"/>
      <c r="F9" s="25"/>
    </row>
    <row r="10" spans="1:2" ht="12.75">
      <c r="A10" s="74"/>
      <c r="B10" s="76"/>
    </row>
    <row r="12" spans="2:3" ht="18.75" thickBot="1">
      <c r="B12" s="82" t="s">
        <v>82</v>
      </c>
      <c r="C12" s="82"/>
    </row>
    <row r="13" spans="3:4" ht="13.5" thickBot="1">
      <c r="C13" s="57" t="s">
        <v>71</v>
      </c>
      <c r="D13" s="56">
        <v>2021</v>
      </c>
    </row>
    <row r="15" spans="1:7" ht="12.75">
      <c r="A15" s="48"/>
      <c r="B15" s="51"/>
      <c r="C15" s="52"/>
      <c r="D15" s="51"/>
      <c r="E15" s="51"/>
      <c r="F15" s="51"/>
      <c r="G15" s="49"/>
    </row>
    <row r="16" spans="1:7" ht="12.75">
      <c r="A16" s="12"/>
      <c r="B16" s="50"/>
      <c r="C16" s="50"/>
      <c r="D16" s="50"/>
      <c r="E16" s="50"/>
      <c r="F16" s="50"/>
      <c r="G16" s="34"/>
    </row>
    <row r="17" spans="1:7" ht="12.75">
      <c r="A17" s="18"/>
      <c r="B17" s="53"/>
      <c r="C17" s="53"/>
      <c r="D17" s="18"/>
      <c r="E17" s="18"/>
      <c r="F17" s="53"/>
      <c r="G17" s="24"/>
    </row>
    <row r="18" spans="1:7" ht="12.75">
      <c r="A18" s="18"/>
      <c r="B18" s="18"/>
      <c r="C18" s="18"/>
      <c r="D18" s="18"/>
      <c r="E18" s="18"/>
      <c r="F18" s="18"/>
      <c r="G18" s="24"/>
    </row>
    <row r="19" spans="1:7" ht="12.75">
      <c r="A19" s="18"/>
      <c r="B19" s="18"/>
      <c r="C19" s="18"/>
      <c r="D19" s="18"/>
      <c r="E19" s="18"/>
      <c r="F19" s="18"/>
      <c r="G19" s="24"/>
    </row>
    <row r="20" spans="1:6" ht="12.75">
      <c r="A20" t="s">
        <v>83</v>
      </c>
      <c r="D20" t="s">
        <v>87</v>
      </c>
      <c r="E20" t="s">
        <v>88</v>
      </c>
      <c r="F20" t="s">
        <v>89</v>
      </c>
    </row>
    <row r="21" spans="4:5" ht="12.75">
      <c r="D21" s="59"/>
      <c r="E21" s="59"/>
    </row>
    <row r="22" spans="3:5" ht="12.75">
      <c r="C22" s="48"/>
      <c r="D22" s="60"/>
      <c r="E22" s="60"/>
    </row>
    <row r="23" spans="3:5" ht="12.75">
      <c r="C23" s="48"/>
      <c r="D23" s="60"/>
      <c r="E23" s="60"/>
    </row>
  </sheetData>
  <sheetProtection/>
  <mergeCells count="14">
    <mergeCell ref="B12:C12"/>
    <mergeCell ref="A7:B7"/>
    <mergeCell ref="D7:F7"/>
    <mergeCell ref="A8:B8"/>
    <mergeCell ref="D8:F8"/>
    <mergeCell ref="A9:B9"/>
    <mergeCell ref="A10:B10"/>
    <mergeCell ref="A3:B3"/>
    <mergeCell ref="D3:F3"/>
    <mergeCell ref="A4:B4"/>
    <mergeCell ref="A5:B5"/>
    <mergeCell ref="D5:F5"/>
    <mergeCell ref="A6:B6"/>
    <mergeCell ref="D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Državni ured za reviziju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Milković</dc:creator>
  <cp:keywords/>
  <dc:description/>
  <cp:lastModifiedBy>PC</cp:lastModifiedBy>
  <cp:lastPrinted>2022-02-15T11:01:16Z</cp:lastPrinted>
  <dcterms:created xsi:type="dcterms:W3CDTF">2006-05-18T06:48:24Z</dcterms:created>
  <dcterms:modified xsi:type="dcterms:W3CDTF">2022-03-10T13:17:01Z</dcterms:modified>
  <cp:category/>
  <cp:version/>
  <cp:contentType/>
  <cp:contentStatus/>
</cp:coreProperties>
</file>