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95" windowHeight="6720"/>
  </bookViews>
  <sheets>
    <sheet name="Troškovnik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20" i="2"/>
  <c r="J21" l="1"/>
  <c r="J22" l="1"/>
</calcChain>
</file>

<file path=xl/sharedStrings.xml><?xml version="1.0" encoding="utf-8"?>
<sst xmlns="http://schemas.openxmlformats.org/spreadsheetml/2006/main" count="50" uniqueCount="40">
  <si>
    <t>TROŠKOVNIK</t>
  </si>
  <si>
    <t>R.br.</t>
  </si>
  <si>
    <t>Jedinica mjere</t>
  </si>
  <si>
    <t>Količina radova</t>
  </si>
  <si>
    <t>Jedinična cijena</t>
  </si>
  <si>
    <t>1.</t>
  </si>
  <si>
    <t>2.</t>
  </si>
  <si>
    <t>3.</t>
  </si>
  <si>
    <t>4.</t>
  </si>
  <si>
    <t>5.</t>
  </si>
  <si>
    <t>6.</t>
  </si>
  <si>
    <t>CIJENA PONUDE BEZ PDV-a</t>
  </si>
  <si>
    <t>IZNOS PDV-a (25%)</t>
  </si>
  <si>
    <t>CIJENA PONUDE S PDV-om</t>
  </si>
  <si>
    <t>Prilog 2</t>
  </si>
  <si>
    <t>Ponuditelj:_____________________________________________________________________________</t>
  </si>
  <si>
    <t>Predmet nabave: Računala i računalna oprema</t>
  </si>
  <si>
    <t>kom</t>
  </si>
  <si>
    <t xml:space="preserve">Windows Server Standard 2022 </t>
  </si>
  <si>
    <r>
      <rPr>
        <b/>
        <sz val="11"/>
        <rFont val="Times New Roman"/>
        <family val="1"/>
        <charset val="238"/>
      </rPr>
      <t>Microsoft Office 2021 Home and Business</t>
    </r>
    <r>
      <rPr>
        <sz val="11"/>
        <color theme="1"/>
        <rFont val="Times New Roman"/>
        <family val="1"/>
        <charset val="238"/>
      </rPr>
      <t>, T5D-03511</t>
    </r>
  </si>
  <si>
    <r>
      <rPr>
        <b/>
        <sz val="11"/>
        <color theme="1"/>
        <rFont val="Times New Roman"/>
        <family val="1"/>
        <charset val="238"/>
      </rPr>
      <t>Server (računalo)</t>
    </r>
    <r>
      <rPr>
        <sz val="11"/>
        <color theme="1"/>
        <rFont val="Times New Roman"/>
        <family val="1"/>
        <charset val="238"/>
      </rPr>
      <t xml:space="preserve">
CPU Intel Core i5 12400
MSI FIGHTER V300 kućište
PSU MBO MSI PRO B660M-P DDR4, s.1700
MS CORE M600 napajanje
MEM  DDR4 32GB, 3200MHz (2x16Gb)
SSD 980 Evo 250GB M.2 PCIE
VGA AS GT710-SL-2GD3-BRK-EVO
2xHDD 3,5" 4TB WD Gold™ Enterprise Class WD4003FRYZ
LAN TP-LINK Gigabit PCIe, TG-3468
DVD LG DVD+/-RW DL 24× SATA</t>
    </r>
    <r>
      <rPr>
        <sz val="11"/>
        <color theme="1"/>
        <rFont val="Times New Roman"/>
        <family val="1"/>
        <charset val="238"/>
      </rPr>
      <t xml:space="preserve">
</t>
    </r>
  </si>
  <si>
    <t>Opis ponuđenog</t>
  </si>
  <si>
    <r>
      <t xml:space="preserve">Wireless miš i tipkovnica
</t>
    </r>
    <r>
      <rPr>
        <sz val="11"/>
        <color theme="1"/>
        <rFont val="Times New Roman"/>
        <family val="1"/>
        <charset val="238"/>
      </rPr>
      <t xml:space="preserve">Bežični domet: 10 m*
Bežična tehnologija: napredna bežična veza na 2,4 GHz
</t>
    </r>
    <r>
      <rPr>
        <i/>
        <sz val="11"/>
        <color theme="1"/>
        <rFont val="Times New Roman"/>
        <family val="1"/>
        <charset val="238"/>
      </rPr>
      <t>Tipkovnica:</t>
    </r>
    <r>
      <rPr>
        <sz val="11"/>
        <color theme="1"/>
        <rFont val="Times New Roman"/>
        <family val="1"/>
        <charset val="238"/>
      </rPr>
      <t xml:space="preserve">
- raspored znakova: US international
tipke niskog profila
- posebne tipke: 4 programibilne funkcijske tipke
- trajanje baterije: 24 mjeseca*
</t>
    </r>
    <r>
      <rPr>
        <i/>
        <sz val="11"/>
        <color theme="1"/>
        <rFont val="Times New Roman"/>
        <family val="1"/>
        <charset val="238"/>
      </rPr>
      <t>Miš:</t>
    </r>
    <r>
      <rPr>
        <sz val="11"/>
        <color theme="1"/>
        <rFont val="Times New Roman"/>
        <family val="1"/>
        <charset val="238"/>
      </rPr>
      <t xml:space="preserve">
- trajanje baterije: 12 mjeseci*</t>
    </r>
    <r>
      <rPr>
        <b/>
        <sz val="11"/>
        <color theme="1"/>
        <rFont val="Times New Roman"/>
        <family val="1"/>
        <charset val="238"/>
      </rPr>
      <t xml:space="preserve">
</t>
    </r>
  </si>
  <si>
    <t xml:space="preserve">7. </t>
  </si>
  <si>
    <r>
      <t xml:space="preserve">Laserski pisač
</t>
    </r>
    <r>
      <rPr>
        <sz val="11"/>
        <color theme="1"/>
        <rFont val="Times New Roman"/>
        <family val="1"/>
        <charset val="238"/>
      </rPr>
      <t xml:space="preserve"> - iznimno brz ispis do 43 stranice u minuti. 
 - pored ispisa, da omogućuje kopiranje i skeniranje.
- opremljen s 12,7 cm LCD zaslonom osjetljivim na dodir za lakši rad. 
- omogućuje bežičnu vezu i ispis s mobilnih uređaja. 
- napredne značajke uključuju siguran ispis i ispis s USB memorijske kartice (JPEG / TIFF / PDF)
Tehnologija ispisa: crno-bijeli laserski tisak</t>
    </r>
  </si>
  <si>
    <t>8.</t>
  </si>
  <si>
    <r>
      <t xml:space="preserve">LAN Switch </t>
    </r>
    <r>
      <rPr>
        <sz val="11"/>
        <color theme="1"/>
        <rFont val="Times New Roman"/>
        <family val="1"/>
        <charset val="238"/>
      </rPr>
      <t xml:space="preserve">
DGS-1016D, 16 x 10/100/1000 Mbit, desktop (mogućnost ugradnje u ormar), fiksna konfiguracija, 1U, unamanaged, Layer 2, Napajanje unutarnje</t>
    </r>
  </si>
  <si>
    <t>9.</t>
  </si>
  <si>
    <r>
      <t xml:space="preserve">NAS (uređaj za backup podataka) sa diskovima
</t>
    </r>
    <r>
      <rPr>
        <sz val="11"/>
        <color theme="1"/>
        <rFont val="Times New Roman"/>
        <family val="1"/>
        <charset val="238"/>
      </rPr>
      <t xml:space="preserve">DiskStation DS220+ + 2xHDD 3,5" 4TB WD Red Pro </t>
    </r>
  </si>
  <si>
    <t>10.</t>
  </si>
  <si>
    <r>
      <t xml:space="preserve">UPS 
</t>
    </r>
    <r>
      <rPr>
        <sz val="11"/>
        <color theme="1"/>
        <rFont val="Times New Roman"/>
        <family val="1"/>
        <charset val="238"/>
      </rPr>
      <t>Izlazna snaga 900 W, Tehnologija Line interactive AVR, Pure sinewave, Izlazni napon 230 V, Ulazni napon 230 V,
Vrijeme punjenja 8 h, Komunikacija USB</t>
    </r>
  </si>
  <si>
    <t>Cijena</t>
  </si>
  <si>
    <r>
      <rPr>
        <b/>
        <sz val="11"/>
        <color theme="1"/>
        <rFont val="Times New Roman"/>
        <family val="1"/>
        <charset val="238"/>
      </rPr>
      <t>Monitor</t>
    </r>
    <r>
      <rPr>
        <sz val="11"/>
        <color theme="1"/>
        <rFont val="Times New Roman"/>
        <family val="1"/>
        <charset val="238"/>
      </rPr>
      <t xml:space="preserve">
SLIKA/PRIKAZ
- Vrsta LCD zaslona: Tehnologija IPS
- vrsta pozadinskog osvjetljenja: W-LED sustav
- Veličina ploče: 23.8" (60.5 cm)
- Full HD zaslon formata 16:9 
POVEZIVANJE
Signalni ulaz:
* VGA (analogni)
* DVI-D (digitalni, HDCP)
* HDMI (digitalni, HDCP)
PRAKTIČNOST
- Ugrađeni zvučnici: 2W ×2</t>
    </r>
  </si>
  <si>
    <t>M.P.</t>
  </si>
  <si>
    <t>__________________________________________</t>
  </si>
  <si>
    <t xml:space="preserve">            (potpis ovlaštene osobe ponuditelja)</t>
  </si>
  <si>
    <t xml:space="preserve">  (ime i prezime ovlaštene osobe ponuditelja)</t>
  </si>
  <si>
    <t>Naziv i opis tehničkih karakteristika koje ponuđena roba minimalno mora zadovoljavati</t>
  </si>
  <si>
    <r>
      <rPr>
        <b/>
        <sz val="11"/>
        <color theme="1"/>
        <rFont val="Times New Roman"/>
        <family val="1"/>
        <charset val="238"/>
      </rPr>
      <t xml:space="preserve">Računalo sa </t>
    </r>
    <r>
      <rPr>
        <b/>
        <u/>
        <sz val="11"/>
        <color theme="1"/>
        <rFont val="Times New Roman"/>
        <family val="1"/>
        <charset val="238"/>
      </rPr>
      <t>Windows 10 Pro</t>
    </r>
    <r>
      <rPr>
        <sz val="11"/>
        <color theme="1"/>
        <rFont val="Times New Roman"/>
        <family val="1"/>
        <charset val="238"/>
      </rPr>
      <t xml:space="preserve">
Procesor: Intel Core i5-11400 - 2.60/4.40GHz (6 Cores), 12MB, S.1200, UHD grafika, sa hladnjakom
- Matična: H510 (VGA/DVI-D/HDMI)
- Memorija: 8GB DDR4
- Pohrana:512GB SSD
- Optika: LG DVD+/-RW
- Napajanje: 500W
- Kućište: midi tower
- Windows: Windows 10 Professional  ili Windows 11 Professional</t>
    </r>
  </si>
  <si>
    <t>U __________________     _________________ 202_. godine</t>
  </si>
</sst>
</file>

<file path=xl/styles.xml><?xml version="1.0" encoding="utf-8"?>
<styleSheet xmlns="http://schemas.openxmlformats.org/spreadsheetml/2006/main">
  <numFmts count="2">
    <numFmt numFmtId="164" formatCode="#,##0.00\ _k_n"/>
    <numFmt numFmtId="165" formatCode="#,##0.00\ &quot;kn&quot;"/>
  </numFmts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>
      <selection activeCell="N10" sqref="N10"/>
    </sheetView>
  </sheetViews>
  <sheetFormatPr defaultRowHeight="15"/>
  <cols>
    <col min="1" max="1" width="5.28515625" customWidth="1"/>
    <col min="6" max="6" width="6.28515625" customWidth="1"/>
    <col min="8" max="8" width="11.7109375" customWidth="1"/>
    <col min="9" max="9" width="17.28515625" customWidth="1"/>
    <col min="10" max="10" width="18.42578125" customWidth="1"/>
    <col min="11" max="11" width="23.7109375" customWidth="1"/>
  </cols>
  <sheetData>
    <row r="2" spans="1:11" ht="18.75">
      <c r="A2" s="14" t="s">
        <v>0</v>
      </c>
      <c r="B2" s="14"/>
      <c r="C2" s="14"/>
      <c r="D2" s="14"/>
      <c r="E2" s="14"/>
      <c r="F2" s="14"/>
      <c r="G2" s="14"/>
      <c r="H2" s="14"/>
      <c r="I2" s="14"/>
      <c r="K2" s="2" t="s">
        <v>14</v>
      </c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"/>
    </row>
    <row r="5" spans="1:11" ht="15.75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</row>
    <row r="9" spans="1:11" ht="45.75" customHeight="1">
      <c r="A9" s="10" t="s">
        <v>1</v>
      </c>
      <c r="B9" s="18" t="s">
        <v>37</v>
      </c>
      <c r="C9" s="19"/>
      <c r="D9" s="19"/>
      <c r="E9" s="19"/>
      <c r="F9" s="20"/>
      <c r="G9" s="11" t="s">
        <v>2</v>
      </c>
      <c r="H9" s="11" t="s">
        <v>3</v>
      </c>
      <c r="I9" s="11" t="s">
        <v>4</v>
      </c>
      <c r="J9" s="11" t="s">
        <v>31</v>
      </c>
      <c r="K9" s="11" t="s">
        <v>21</v>
      </c>
    </row>
    <row r="10" spans="1:11" ht="198" customHeight="1">
      <c r="A10" s="3" t="s">
        <v>5</v>
      </c>
      <c r="B10" s="13" t="s">
        <v>20</v>
      </c>
      <c r="C10" s="21"/>
      <c r="D10" s="21"/>
      <c r="E10" s="21"/>
      <c r="F10" s="21"/>
      <c r="G10" s="3" t="s">
        <v>17</v>
      </c>
      <c r="H10" s="3">
        <v>1</v>
      </c>
      <c r="I10" s="4"/>
      <c r="J10" s="4">
        <v>0</v>
      </c>
      <c r="K10" s="8"/>
    </row>
    <row r="11" spans="1:11" ht="17.25" customHeight="1">
      <c r="A11" s="3" t="s">
        <v>6</v>
      </c>
      <c r="B11" s="12" t="s">
        <v>18</v>
      </c>
      <c r="C11" s="12"/>
      <c r="D11" s="12"/>
      <c r="E11" s="12"/>
      <c r="F11" s="12"/>
      <c r="G11" s="3" t="s">
        <v>17</v>
      </c>
      <c r="H11" s="5">
        <v>1</v>
      </c>
      <c r="I11" s="6"/>
      <c r="J11" s="4">
        <v>0</v>
      </c>
      <c r="K11" s="8"/>
    </row>
    <row r="12" spans="1:11" ht="185.25" customHeight="1">
      <c r="A12" s="3" t="s">
        <v>7</v>
      </c>
      <c r="B12" s="13" t="s">
        <v>38</v>
      </c>
      <c r="C12" s="21"/>
      <c r="D12" s="21"/>
      <c r="E12" s="21"/>
      <c r="F12" s="21"/>
      <c r="G12" s="5" t="s">
        <v>17</v>
      </c>
      <c r="H12" s="5">
        <v>4</v>
      </c>
      <c r="I12" s="4"/>
      <c r="J12" s="4">
        <v>0</v>
      </c>
      <c r="K12" s="8"/>
    </row>
    <row r="13" spans="1:11" ht="29.25" customHeight="1">
      <c r="A13" s="3" t="s">
        <v>8</v>
      </c>
      <c r="B13" s="13" t="s">
        <v>19</v>
      </c>
      <c r="C13" s="13"/>
      <c r="D13" s="13"/>
      <c r="E13" s="13"/>
      <c r="F13" s="13"/>
      <c r="G13" s="5" t="s">
        <v>17</v>
      </c>
      <c r="H13" s="5">
        <v>4</v>
      </c>
      <c r="I13" s="4"/>
      <c r="J13" s="4">
        <v>0</v>
      </c>
      <c r="K13" s="8"/>
    </row>
    <row r="14" spans="1:11" ht="198.75" customHeight="1">
      <c r="A14" s="3" t="s">
        <v>9</v>
      </c>
      <c r="B14" s="13" t="s">
        <v>32</v>
      </c>
      <c r="C14" s="13"/>
      <c r="D14" s="13"/>
      <c r="E14" s="13"/>
      <c r="F14" s="13"/>
      <c r="G14" s="5" t="s">
        <v>17</v>
      </c>
      <c r="H14" s="5">
        <v>4</v>
      </c>
      <c r="I14" s="4"/>
      <c r="J14" s="4">
        <v>0</v>
      </c>
      <c r="K14" s="8"/>
    </row>
    <row r="15" spans="1:11" ht="183" customHeight="1">
      <c r="A15" s="3" t="s">
        <v>10</v>
      </c>
      <c r="B15" s="12" t="s">
        <v>22</v>
      </c>
      <c r="C15" s="13"/>
      <c r="D15" s="13"/>
      <c r="E15" s="13"/>
      <c r="F15" s="13"/>
      <c r="G15" s="5" t="s">
        <v>17</v>
      </c>
      <c r="H15" s="5">
        <v>4</v>
      </c>
      <c r="I15" s="4"/>
      <c r="J15" s="4">
        <v>0</v>
      </c>
      <c r="K15" s="8"/>
    </row>
    <row r="16" spans="1:11" ht="168.75" customHeight="1">
      <c r="A16" s="3" t="s">
        <v>23</v>
      </c>
      <c r="B16" s="12" t="s">
        <v>24</v>
      </c>
      <c r="C16" s="13"/>
      <c r="D16" s="13"/>
      <c r="E16" s="13"/>
      <c r="F16" s="13"/>
      <c r="G16" s="5" t="s">
        <v>17</v>
      </c>
      <c r="H16" s="5">
        <v>1</v>
      </c>
      <c r="I16" s="4"/>
      <c r="J16" s="4">
        <v>0</v>
      </c>
      <c r="K16" s="8"/>
    </row>
    <row r="17" spans="1:11" ht="81.75" customHeight="1">
      <c r="A17" s="3" t="s">
        <v>25</v>
      </c>
      <c r="B17" s="12" t="s">
        <v>26</v>
      </c>
      <c r="C17" s="13"/>
      <c r="D17" s="13"/>
      <c r="E17" s="13"/>
      <c r="F17" s="13"/>
      <c r="G17" s="5" t="s">
        <v>17</v>
      </c>
      <c r="H17" s="5">
        <v>1</v>
      </c>
      <c r="I17" s="4"/>
      <c r="J17" s="4">
        <v>0</v>
      </c>
      <c r="K17" s="8"/>
    </row>
    <row r="18" spans="1:11" ht="58.5" customHeight="1">
      <c r="A18" s="3" t="s">
        <v>27</v>
      </c>
      <c r="B18" s="12" t="s">
        <v>28</v>
      </c>
      <c r="C18" s="13"/>
      <c r="D18" s="13"/>
      <c r="E18" s="13"/>
      <c r="F18" s="13"/>
      <c r="G18" s="5" t="s">
        <v>17</v>
      </c>
      <c r="H18" s="5">
        <v>1</v>
      </c>
      <c r="I18" s="4"/>
      <c r="J18" s="4">
        <v>0</v>
      </c>
      <c r="K18" s="8"/>
    </row>
    <row r="19" spans="1:11" ht="77.25" customHeight="1">
      <c r="A19" s="3" t="s">
        <v>29</v>
      </c>
      <c r="B19" s="12" t="s">
        <v>30</v>
      </c>
      <c r="C19" s="13"/>
      <c r="D19" s="13"/>
      <c r="E19" s="13"/>
      <c r="F19" s="13"/>
      <c r="G19" s="5" t="s">
        <v>17</v>
      </c>
      <c r="H19" s="5">
        <v>1</v>
      </c>
      <c r="I19" s="4"/>
      <c r="J19" s="4">
        <v>0</v>
      </c>
      <c r="K19" s="8"/>
    </row>
    <row r="20" spans="1:11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7">
        <f>SUM(J10:J19)</f>
        <v>0</v>
      </c>
    </row>
    <row r="21" spans="1:1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7">
        <f>J20*25%</f>
        <v>0</v>
      </c>
    </row>
    <row r="22" spans="1:11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7">
        <f>SUM(J20+J21)</f>
        <v>0</v>
      </c>
    </row>
    <row r="25" spans="1:11">
      <c r="A25" t="s">
        <v>39</v>
      </c>
    </row>
    <row r="27" spans="1:11">
      <c r="A27" t="s">
        <v>34</v>
      </c>
      <c r="G27" s="9" t="s">
        <v>33</v>
      </c>
      <c r="I27" t="s">
        <v>34</v>
      </c>
    </row>
    <row r="28" spans="1:11">
      <c r="A28" t="s">
        <v>36</v>
      </c>
      <c r="I28" t="s">
        <v>35</v>
      </c>
    </row>
  </sheetData>
  <mergeCells count="17">
    <mergeCell ref="A22:I22"/>
    <mergeCell ref="A4:I4"/>
    <mergeCell ref="A5:I5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A2:I2"/>
    <mergeCell ref="B15:F15"/>
    <mergeCell ref="A20:I20"/>
    <mergeCell ref="A21:I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2022-12-23T08:40:55Z</cp:lastPrinted>
  <dcterms:created xsi:type="dcterms:W3CDTF">2022-03-25T12:09:25Z</dcterms:created>
  <dcterms:modified xsi:type="dcterms:W3CDTF">2022-12-23T08:49:48Z</dcterms:modified>
</cp:coreProperties>
</file>